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8835" tabRatio="648"/>
  </bookViews>
  <sheets>
    <sheet name="Main" sheetId="1" r:id="rId1"/>
    <sheet name="Changes" sheetId="2" r:id="rId2"/>
    <sheet name="HP" sheetId="34" r:id="rId3"/>
    <sheet name="Intel" sheetId="33" r:id="rId4"/>
    <sheet name="Dell" sheetId="28" r:id="rId5"/>
    <sheet name="Quantum" sheetId="8" r:id="rId6"/>
    <sheet name="Dothill" sheetId="20" r:id="rId7"/>
    <sheet name="Mellanox" sheetId="29" r:id="rId8"/>
    <sheet name="Fujfilm" sheetId="35" r:id="rId9"/>
    <sheet name="Infortrend" sheetId="10" r:id="rId10"/>
    <sheet name="Qlogic" sheetId="3" r:id="rId11"/>
    <sheet name="Emulex" sheetId="5" r:id="rId12"/>
    <sheet name="Solarflare" sheetId="26" r:id="rId13"/>
    <sheet name="PetaStor" sheetId="32" r:id="rId14"/>
    <sheet name="Tandberg" sheetId="30" r:id="rId15"/>
  </sheets>
  <externalReferences>
    <externalReference r:id="rId16"/>
  </externalReferences>
  <definedNames>
    <definedName name="_xlnm._FilterDatabase" localSheetId="13" hidden="1">PetaStor!#REF!</definedName>
    <definedName name="CurrencyName">'[1]Main Menu'!$J$21</definedName>
    <definedName name="EUR">Quantum!$S:$S</definedName>
    <definedName name="GBP">Quantum!$T:$T</definedName>
    <definedName name="Other">Quantum!$U:$U</definedName>
    <definedName name="Russia_Disti_QDR_Price">Quantum!$BC:$BC</definedName>
    <definedName name="Russia_List_Price">Quantum!$AY:$AY</definedName>
  </definedNames>
  <calcPr calcId="145621" refMode="R1C1"/>
</workbook>
</file>

<file path=xl/calcChain.xml><?xml version="1.0" encoding="utf-8"?>
<calcChain xmlns="http://schemas.openxmlformats.org/spreadsheetml/2006/main">
  <c r="D82" i="30" l="1"/>
  <c r="D81" i="30"/>
  <c r="D80" i="30"/>
  <c r="D79" i="30"/>
  <c r="D78" i="30"/>
  <c r="D77" i="30"/>
  <c r="D76" i="30"/>
  <c r="D73" i="30"/>
  <c r="D72" i="30"/>
  <c r="D71" i="30"/>
  <c r="D70" i="30"/>
  <c r="D69" i="30"/>
  <c r="D68" i="30"/>
  <c r="D64" i="30"/>
  <c r="D60" i="30"/>
  <c r="D56" i="30"/>
  <c r="D52" i="30"/>
  <c r="D51" i="30"/>
  <c r="D50" i="30"/>
  <c r="D49" i="30"/>
  <c r="D48" i="30"/>
  <c r="D47" i="30"/>
  <c r="D46" i="30"/>
  <c r="D45" i="30"/>
  <c r="D44" i="30"/>
  <c r="D43" i="30"/>
  <c r="D42" i="30"/>
  <c r="D41" i="30"/>
  <c r="D40" i="30"/>
  <c r="D36" i="30"/>
  <c r="D35" i="30"/>
  <c r="D33" i="30"/>
  <c r="D32" i="30"/>
  <c r="D31" i="30"/>
  <c r="D30" i="30"/>
  <c r="D29" i="30"/>
  <c r="D26" i="30"/>
  <c r="D25" i="30"/>
  <c r="D24" i="30"/>
  <c r="D23" i="30"/>
  <c r="D22" i="30"/>
  <c r="D21" i="30"/>
  <c r="D20" i="30"/>
  <c r="D19" i="30"/>
  <c r="D18" i="30"/>
  <c r="D17" i="30"/>
  <c r="D13" i="30"/>
  <c r="D12" i="30"/>
  <c r="D11" i="30"/>
  <c r="D10" i="30"/>
  <c r="D9" i="30"/>
  <c r="D8" i="30"/>
  <c r="D7" i="30"/>
  <c r="D114" i="32"/>
  <c r="D113" i="32"/>
  <c r="D112" i="32"/>
  <c r="D111" i="32"/>
  <c r="D110" i="32"/>
  <c r="D109" i="32"/>
  <c r="D108" i="32"/>
  <c r="D107" i="32"/>
  <c r="D106" i="32"/>
  <c r="D105" i="32"/>
  <c r="D104" i="32"/>
  <c r="D102" i="32"/>
  <c r="D101" i="32"/>
  <c r="D100" i="32"/>
  <c r="D99" i="32"/>
  <c r="D98" i="32"/>
  <c r="D97" i="32"/>
  <c r="D96" i="32"/>
  <c r="D94" i="32"/>
  <c r="D93" i="32"/>
  <c r="D92" i="32"/>
  <c r="D91" i="32"/>
  <c r="D90" i="32"/>
  <c r="D89" i="32"/>
  <c r="D88" i="32"/>
  <c r="D87" i="32"/>
  <c r="D86" i="32"/>
  <c r="D85" i="32"/>
  <c r="D84" i="32"/>
  <c r="D82" i="32"/>
  <c r="D81" i="32"/>
  <c r="D80" i="32"/>
  <c r="D79" i="32"/>
  <c r="D78" i="32"/>
  <c r="D77" i="32"/>
  <c r="D76" i="32"/>
  <c r="D75" i="32"/>
  <c r="D74" i="32"/>
  <c r="D73" i="32"/>
  <c r="D72" i="32"/>
  <c r="D71" i="32"/>
  <c r="D70" i="32"/>
  <c r="D69" i="32"/>
  <c r="D68" i="32"/>
  <c r="D67" i="32"/>
  <c r="D66" i="32"/>
  <c r="D62" i="32"/>
  <c r="D61" i="32"/>
  <c r="D59" i="32"/>
  <c r="D58" i="32"/>
  <c r="D57" i="32"/>
  <c r="D56" i="32"/>
  <c r="D55" i="32"/>
  <c r="D54" i="32"/>
  <c r="D50" i="32"/>
  <c r="D49" i="32"/>
  <c r="D48" i="32"/>
  <c r="D44" i="32"/>
  <c r="D43" i="32"/>
  <c r="D42" i="32"/>
  <c r="D41" i="32"/>
  <c r="D39" i="32"/>
  <c r="D38" i="32"/>
  <c r="D36" i="32"/>
  <c r="D35" i="32"/>
  <c r="D34" i="32"/>
  <c r="D33" i="32"/>
  <c r="D32" i="32"/>
  <c r="D31" i="32"/>
  <c r="D27" i="32"/>
  <c r="D26" i="32"/>
  <c r="D25" i="32"/>
  <c r="D24" i="32"/>
  <c r="D22" i="32"/>
  <c r="D21" i="32"/>
  <c r="D19" i="32"/>
  <c r="D18" i="32"/>
  <c r="D17" i="32"/>
  <c r="D16" i="32"/>
  <c r="D15" i="32"/>
  <c r="D14" i="32"/>
  <c r="D12" i="32"/>
  <c r="D11" i="32"/>
  <c r="D10" i="32"/>
  <c r="D9" i="32"/>
  <c r="D8" i="32"/>
  <c r="D7" i="32"/>
  <c r="D64" i="26"/>
  <c r="D63" i="26"/>
  <c r="D62" i="26"/>
  <c r="D61" i="26"/>
  <c r="D60" i="26"/>
  <c r="D59" i="26"/>
  <c r="D58" i="26"/>
  <c r="D57" i="26"/>
  <c r="D56" i="26"/>
  <c r="D55" i="26"/>
  <c r="D54" i="26"/>
  <c r="D53" i="26"/>
  <c r="D50" i="26"/>
  <c r="D49" i="26"/>
  <c r="D48" i="26"/>
  <c r="D47" i="26"/>
  <c r="D46" i="26"/>
  <c r="D45" i="26"/>
  <c r="D44" i="26"/>
  <c r="D43" i="26"/>
  <c r="D42" i="26"/>
  <c r="D41" i="26"/>
  <c r="D40" i="26"/>
  <c r="D39" i="26"/>
  <c r="D36" i="26"/>
  <c r="D35" i="26"/>
  <c r="D34" i="26"/>
  <c r="D33" i="26"/>
  <c r="D29" i="26"/>
  <c r="D28" i="26"/>
  <c r="D27" i="26"/>
  <c r="D24" i="26"/>
  <c r="D23" i="26"/>
  <c r="D22" i="26"/>
  <c r="D21" i="26"/>
  <c r="D20" i="26"/>
  <c r="D19" i="26"/>
  <c r="D18" i="26"/>
  <c r="D17" i="26"/>
  <c r="D16" i="26"/>
  <c r="D15" i="26"/>
  <c r="D14" i="26"/>
  <c r="D13" i="26"/>
  <c r="D12" i="26"/>
  <c r="D11" i="26"/>
  <c r="D10" i="26"/>
  <c r="D9" i="26"/>
  <c r="D8" i="26"/>
  <c r="D7" i="26"/>
  <c r="D56" i="5"/>
  <c r="D55" i="5"/>
  <c r="D53" i="5"/>
  <c r="D52" i="5"/>
  <c r="D50" i="5"/>
  <c r="D48" i="5"/>
  <c r="D47" i="5"/>
  <c r="D46" i="5"/>
  <c r="D45" i="5"/>
  <c r="D43" i="5"/>
  <c r="D42" i="5"/>
  <c r="D40" i="5"/>
  <c r="D39" i="5"/>
  <c r="D38" i="5"/>
  <c r="D37" i="5"/>
  <c r="D36" i="5"/>
  <c r="D34" i="5"/>
  <c r="D33" i="5"/>
  <c r="D32" i="5"/>
  <c r="D31" i="5"/>
  <c r="D30" i="5"/>
  <c r="D29" i="5"/>
  <c r="D28" i="5"/>
  <c r="D27" i="5"/>
  <c r="D26" i="5"/>
  <c r="D25" i="5"/>
  <c r="D24" i="5"/>
  <c r="D23" i="5"/>
  <c r="D7" i="5"/>
  <c r="D8" i="5"/>
  <c r="D9" i="5"/>
  <c r="D10" i="5"/>
  <c r="D11" i="5"/>
  <c r="D12" i="5"/>
  <c r="D13" i="5"/>
  <c r="D14" i="5"/>
  <c r="D15" i="5"/>
  <c r="D16" i="5"/>
  <c r="D17" i="5"/>
  <c r="D18" i="5"/>
  <c r="D19" i="5"/>
  <c r="D6" i="5"/>
  <c r="D118" i="3"/>
  <c r="D117" i="3"/>
  <c r="D113" i="3"/>
  <c r="D112" i="3"/>
  <c r="D111" i="3"/>
  <c r="D110" i="3"/>
  <c r="D109" i="3"/>
  <c r="D108" i="3"/>
  <c r="D107" i="3"/>
  <c r="D106" i="3"/>
  <c r="D105" i="3"/>
  <c r="D103" i="3"/>
  <c r="D102" i="3"/>
  <c r="D101" i="3"/>
  <c r="D100" i="3"/>
  <c r="D99" i="3"/>
  <c r="D98" i="3"/>
  <c r="D97" i="3"/>
  <c r="D96" i="3"/>
  <c r="D95" i="3"/>
  <c r="D92" i="3"/>
  <c r="D91" i="3"/>
  <c r="D90" i="3"/>
  <c r="D89" i="3"/>
  <c r="D87" i="3"/>
  <c r="D86" i="3"/>
  <c r="D85" i="3"/>
  <c r="D84" i="3"/>
  <c r="D83" i="3"/>
  <c r="D82" i="3"/>
  <c r="D81" i="3"/>
  <c r="D80" i="3"/>
  <c r="D79" i="3"/>
  <c r="D78" i="3"/>
  <c r="D77" i="3"/>
  <c r="D76" i="3"/>
  <c r="D75" i="3"/>
  <c r="D74" i="3"/>
  <c r="D73" i="3"/>
  <c r="D72" i="3"/>
  <c r="D70" i="3"/>
  <c r="D69" i="3"/>
  <c r="D68" i="3"/>
  <c r="D67" i="3"/>
  <c r="D63" i="3"/>
  <c r="D62" i="3"/>
  <c r="D61" i="3"/>
  <c r="D60" i="3"/>
  <c r="D59" i="3"/>
  <c r="D58" i="3"/>
  <c r="D57" i="3"/>
  <c r="D56" i="3"/>
  <c r="D55" i="3"/>
  <c r="D54" i="3"/>
  <c r="D53" i="3"/>
  <c r="D51" i="3"/>
  <c r="D50" i="3"/>
  <c r="D49" i="3"/>
  <c r="D48" i="3"/>
  <c r="D47" i="3"/>
  <c r="D46" i="3"/>
  <c r="D43" i="3"/>
  <c r="D42" i="3"/>
  <c r="D41" i="3"/>
  <c r="D40" i="3"/>
  <c r="D39" i="3"/>
  <c r="D38" i="3"/>
  <c r="D37" i="3"/>
  <c r="D36" i="3"/>
  <c r="D35" i="3"/>
  <c r="D34" i="3"/>
  <c r="D33" i="3"/>
  <c r="D32" i="3"/>
  <c r="D31" i="3"/>
  <c r="D30" i="3"/>
  <c r="D28" i="3"/>
  <c r="D27" i="3"/>
  <c r="D25" i="3"/>
  <c r="D24" i="3"/>
  <c r="D23" i="3"/>
  <c r="D22" i="3"/>
  <c r="D19" i="3"/>
  <c r="D18" i="3"/>
  <c r="D17" i="3"/>
  <c r="D16" i="3"/>
  <c r="D15" i="3"/>
  <c r="D14" i="3"/>
  <c r="D13" i="3"/>
  <c r="D12" i="3"/>
  <c r="D11" i="3"/>
  <c r="D8" i="3"/>
  <c r="D9" i="3"/>
  <c r="D7" i="3"/>
  <c r="D121" i="10"/>
  <c r="D120" i="10"/>
  <c r="D119" i="10"/>
  <c r="D118" i="10"/>
  <c r="D117" i="10"/>
  <c r="D114" i="10"/>
  <c r="D113" i="10"/>
  <c r="D112" i="10"/>
  <c r="D111" i="10"/>
  <c r="D110" i="10"/>
  <c r="D109" i="10"/>
  <c r="D108" i="10"/>
  <c r="D107" i="10"/>
  <c r="D106" i="10"/>
  <c r="D105" i="10"/>
  <c r="D104" i="10"/>
  <c r="D103" i="10"/>
  <c r="D102" i="10"/>
  <c r="D101" i="10"/>
  <c r="D98" i="10"/>
  <c r="D97" i="10"/>
  <c r="D96" i="10"/>
  <c r="D95" i="10"/>
  <c r="D94" i="10"/>
  <c r="D93"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58" i="10"/>
  <c r="D59" i="10"/>
  <c r="D60" i="10"/>
  <c r="D61" i="10"/>
  <c r="D62" i="10"/>
  <c r="D5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6" i="10"/>
  <c r="D7" i="10"/>
  <c r="D22" i="35"/>
  <c r="D21" i="35"/>
  <c r="D20" i="35"/>
  <c r="D19" i="35"/>
  <c r="D8" i="35"/>
  <c r="D9" i="35"/>
  <c r="D10" i="35"/>
  <c r="D11" i="35"/>
  <c r="D12" i="35"/>
  <c r="D13" i="35"/>
  <c r="D14" i="35"/>
  <c r="D15" i="35"/>
  <c r="D16" i="35"/>
  <c r="D6" i="35"/>
  <c r="D7" i="35"/>
  <c r="D379" i="29" l="1"/>
  <c r="D378" i="29"/>
  <c r="D377" i="29"/>
  <c r="D376" i="29"/>
  <c r="D375" i="29"/>
  <c r="D373" i="29"/>
  <c r="D372" i="29"/>
  <c r="D370" i="29"/>
  <c r="D368" i="29"/>
  <c r="D367" i="29"/>
  <c r="D365" i="29"/>
  <c r="D364" i="29"/>
  <c r="D363" i="29"/>
  <c r="D362" i="29"/>
  <c r="D361" i="29"/>
  <c r="D359" i="29"/>
  <c r="D358" i="29"/>
  <c r="D357" i="29"/>
  <c r="D356" i="29"/>
  <c r="D355" i="29"/>
  <c r="D354" i="29"/>
  <c r="D352" i="29"/>
  <c r="D351" i="29"/>
  <c r="D350" i="29"/>
  <c r="D348" i="29"/>
  <c r="D347" i="29"/>
  <c r="D346" i="29"/>
  <c r="D345" i="29"/>
  <c r="D344" i="29"/>
  <c r="D343" i="29"/>
  <c r="D342" i="29"/>
  <c r="D341" i="29"/>
  <c r="D339" i="29"/>
  <c r="D338" i="29"/>
  <c r="D337" i="29"/>
  <c r="D336" i="29"/>
  <c r="D335" i="29"/>
  <c r="D333" i="29"/>
  <c r="D332" i="29"/>
  <c r="D331" i="29"/>
  <c r="D330" i="29"/>
  <c r="D329" i="29"/>
  <c r="D328" i="29"/>
  <c r="D327" i="29"/>
  <c r="D326" i="29"/>
  <c r="D325" i="29"/>
  <c r="D324" i="29"/>
  <c r="D323" i="29"/>
  <c r="D322" i="29"/>
  <c r="D321" i="29"/>
  <c r="D320" i="29"/>
  <c r="D319" i="29"/>
  <c r="D318" i="29"/>
  <c r="D317" i="29"/>
  <c r="D316" i="29"/>
  <c r="D315" i="29"/>
  <c r="D314" i="29"/>
  <c r="D313" i="29"/>
  <c r="D312" i="29"/>
  <c r="D311" i="29"/>
  <c r="D310" i="29"/>
  <c r="D309" i="29"/>
  <c r="D308" i="29"/>
  <c r="D307" i="29"/>
  <c r="D306" i="29"/>
  <c r="D305" i="29"/>
  <c r="D304" i="29"/>
  <c r="D303" i="29"/>
  <c r="D302" i="29"/>
  <c r="D301" i="29"/>
  <c r="D300" i="29"/>
  <c r="D299" i="29"/>
  <c r="D298" i="29"/>
  <c r="D297" i="29"/>
  <c r="D295" i="29"/>
  <c r="D294" i="29"/>
  <c r="D293" i="29"/>
  <c r="D292" i="29"/>
  <c r="D291" i="29"/>
  <c r="D290" i="29"/>
  <c r="D289" i="29"/>
  <c r="D288" i="29"/>
  <c r="D287" i="29"/>
  <c r="D286" i="29"/>
  <c r="D285" i="29"/>
  <c r="D284" i="29"/>
  <c r="D283" i="29"/>
  <c r="D282" i="29"/>
  <c r="D281" i="29"/>
  <c r="D280" i="29"/>
  <c r="D279" i="29"/>
  <c r="D278" i="29"/>
  <c r="D277" i="29"/>
  <c r="D273" i="29"/>
  <c r="D272" i="29"/>
  <c r="D271" i="29"/>
  <c r="D270" i="29"/>
  <c r="D269" i="29"/>
  <c r="D268" i="29"/>
  <c r="D265" i="29"/>
  <c r="D264" i="29"/>
  <c r="D263" i="29"/>
  <c r="D262" i="29"/>
  <c r="D261" i="29"/>
  <c r="D260" i="29"/>
  <c r="D259" i="29"/>
  <c r="D258" i="29"/>
  <c r="D257" i="29"/>
  <c r="D256" i="29"/>
  <c r="D255" i="29"/>
  <c r="D254" i="29"/>
  <c r="D253" i="29"/>
  <c r="D252" i="29"/>
  <c r="D251" i="29"/>
  <c r="D250" i="29"/>
  <c r="D249" i="29"/>
  <c r="D248" i="29"/>
  <c r="D247" i="29"/>
  <c r="D246" i="29"/>
  <c r="D245" i="29"/>
  <c r="D244" i="29"/>
  <c r="D243" i="29"/>
  <c r="D242" i="29"/>
  <c r="D241" i="29"/>
  <c r="D240" i="29"/>
  <c r="D239" i="29"/>
  <c r="D238" i="29"/>
  <c r="D235" i="29"/>
  <c r="D234" i="29"/>
  <c r="D233" i="29"/>
  <c r="D232" i="29"/>
  <c r="D231" i="29"/>
  <c r="D230" i="29"/>
  <c r="D229" i="29"/>
  <c r="D228" i="29"/>
  <c r="D227" i="29"/>
  <c r="D225" i="29"/>
  <c r="D224" i="29"/>
  <c r="D223" i="29"/>
  <c r="D222" i="29"/>
  <c r="D221" i="29"/>
  <c r="D220" i="29"/>
  <c r="D218" i="29"/>
  <c r="D217" i="29"/>
  <c r="D215" i="29"/>
  <c r="D214" i="29"/>
  <c r="D212" i="29"/>
  <c r="D211" i="29"/>
  <c r="D210" i="29"/>
  <c r="D209" i="29"/>
  <c r="D208" i="29"/>
  <c r="D206" i="29"/>
  <c r="D205" i="29"/>
  <c r="D204" i="29"/>
  <c r="D203" i="29"/>
  <c r="D202" i="29"/>
  <c r="D200" i="29"/>
  <c r="D199" i="29"/>
  <c r="D198" i="29"/>
  <c r="D194" i="29"/>
  <c r="D193" i="29"/>
  <c r="D192" i="29"/>
  <c r="D191" i="29"/>
  <c r="D190" i="29"/>
  <c r="D189" i="29"/>
  <c r="D188" i="29"/>
  <c r="D187" i="29"/>
  <c r="D186" i="29"/>
  <c r="D185" i="29"/>
  <c r="D184" i="29"/>
  <c r="D183" i="29"/>
  <c r="D182" i="29"/>
  <c r="D181" i="29"/>
  <c r="D180" i="29"/>
  <c r="D179" i="29"/>
  <c r="D178" i="29"/>
  <c r="D177" i="29"/>
  <c r="D176" i="29"/>
  <c r="D175" i="29"/>
  <c r="D174" i="29"/>
  <c r="D171" i="29"/>
  <c r="D170" i="29"/>
  <c r="D169" i="29"/>
  <c r="D168" i="29"/>
  <c r="D167" i="29"/>
  <c r="D166" i="29"/>
  <c r="D165" i="29"/>
  <c r="D164" i="29"/>
  <c r="D163" i="29"/>
  <c r="D162" i="29"/>
  <c r="D161" i="29"/>
  <c r="D160" i="29"/>
  <c r="D159" i="29"/>
  <c r="D158" i="29"/>
  <c r="D157" i="29"/>
  <c r="D156" i="29"/>
  <c r="D155" i="29"/>
  <c r="D154" i="29"/>
  <c r="D153" i="29"/>
  <c r="D152" i="29"/>
  <c r="D151" i="29"/>
  <c r="D150" i="29"/>
  <c r="D149" i="29"/>
  <c r="D148" i="29"/>
  <c r="D147" i="29"/>
  <c r="D146" i="29"/>
  <c r="D145" i="29"/>
  <c r="D143" i="29"/>
  <c r="D141" i="29"/>
  <c r="D139" i="29"/>
  <c r="D137" i="29"/>
  <c r="D133" i="29"/>
  <c r="D132" i="29"/>
  <c r="D131" i="29"/>
  <c r="D130" i="29"/>
  <c r="D129" i="29"/>
  <c r="D128" i="29"/>
  <c r="D127" i="29"/>
  <c r="D126" i="29"/>
  <c r="D125" i="29"/>
  <c r="D124" i="29"/>
  <c r="D123" i="29"/>
  <c r="D122" i="29"/>
  <c r="D121" i="29"/>
  <c r="D120" i="29"/>
  <c r="D119" i="29"/>
  <c r="D118" i="29"/>
  <c r="D116" i="29"/>
  <c r="D114" i="29"/>
  <c r="D112" i="29"/>
  <c r="D111" i="29"/>
  <c r="D110" i="29"/>
  <c r="D109" i="29"/>
  <c r="D107" i="29"/>
  <c r="D106" i="29"/>
  <c r="D105" i="29"/>
  <c r="D103" i="29"/>
  <c r="D102" i="29"/>
  <c r="D101" i="29"/>
  <c r="D99" i="29"/>
  <c r="D96" i="29"/>
  <c r="D95" i="29"/>
  <c r="D94" i="29"/>
  <c r="D93" i="29"/>
  <c r="D92" i="29"/>
  <c r="D91" i="29"/>
  <c r="D90" i="29"/>
  <c r="D88" i="29"/>
  <c r="D87" i="29"/>
  <c r="D86" i="29"/>
  <c r="D85" i="29"/>
  <c r="D84" i="29"/>
  <c r="D83" i="29"/>
  <c r="D81" i="29"/>
  <c r="D80" i="29"/>
  <c r="D78" i="29"/>
  <c r="D77" i="29"/>
  <c r="D75" i="29"/>
  <c r="D74" i="29"/>
  <c r="D72" i="29"/>
  <c r="D71" i="29"/>
  <c r="D69" i="29"/>
  <c r="D68" i="29"/>
  <c r="D66" i="29"/>
  <c r="D65" i="29"/>
  <c r="D63" i="29"/>
  <c r="D62" i="29"/>
  <c r="D60" i="29"/>
  <c r="D59" i="29"/>
  <c r="D57" i="29"/>
  <c r="D56" i="29"/>
  <c r="D54" i="29"/>
  <c r="D53" i="29"/>
  <c r="D52" i="29"/>
  <c r="D50" i="29"/>
  <c r="D48" i="29"/>
  <c r="D44" i="29"/>
  <c r="D43" i="29"/>
  <c r="D42" i="29"/>
  <c r="D41" i="29"/>
  <c r="D39" i="29"/>
  <c r="D38" i="29"/>
  <c r="D37" i="29"/>
  <c r="D36" i="29"/>
  <c r="D34" i="29"/>
  <c r="D33" i="29"/>
  <c r="D32" i="29"/>
  <c r="D31" i="29"/>
  <c r="D29" i="29"/>
  <c r="D28" i="29"/>
  <c r="D27" i="29"/>
  <c r="D26" i="29"/>
  <c r="D24" i="29"/>
  <c r="D23" i="29"/>
  <c r="D21" i="29"/>
  <c r="D20" i="29"/>
  <c r="D19" i="29"/>
  <c r="D18" i="29"/>
  <c r="D17" i="29"/>
  <c r="D16" i="29"/>
  <c r="D15" i="29"/>
  <c r="D14" i="29"/>
  <c r="D8" i="29"/>
  <c r="D9" i="29"/>
  <c r="D10" i="29"/>
  <c r="D11" i="29"/>
  <c r="D12" i="29"/>
  <c r="D7" i="29"/>
  <c r="D624" i="20"/>
  <c r="D623" i="20"/>
  <c r="D622" i="20"/>
  <c r="D621" i="20"/>
  <c r="D619" i="20"/>
  <c r="D617" i="20"/>
  <c r="D616" i="20"/>
  <c r="D615" i="20"/>
  <c r="D614" i="20"/>
  <c r="D612" i="20"/>
  <c r="D609" i="20"/>
  <c r="D608" i="20"/>
  <c r="D607" i="20"/>
  <c r="D606" i="20"/>
  <c r="D604" i="20"/>
  <c r="D602" i="20"/>
  <c r="D601" i="20"/>
  <c r="D600" i="20"/>
  <c r="D599" i="20"/>
  <c r="D597" i="20"/>
  <c r="D594" i="20"/>
  <c r="D593" i="20"/>
  <c r="D592" i="20"/>
  <c r="D591" i="20"/>
  <c r="D589" i="20"/>
  <c r="D587" i="20"/>
  <c r="D586" i="20"/>
  <c r="D585" i="20"/>
  <c r="D584" i="20"/>
  <c r="D582" i="20"/>
  <c r="D579" i="20"/>
  <c r="D578" i="20"/>
  <c r="D577" i="20"/>
  <c r="D576" i="20"/>
  <c r="D574" i="20"/>
  <c r="D572" i="20"/>
  <c r="D571" i="20"/>
  <c r="D570" i="20"/>
  <c r="D569" i="20"/>
  <c r="D567" i="20"/>
  <c r="D564" i="20"/>
  <c r="D563" i="20"/>
  <c r="D562" i="20"/>
  <c r="D561" i="20"/>
  <c r="D559" i="20"/>
  <c r="D557" i="20"/>
  <c r="D556" i="20"/>
  <c r="D555" i="20"/>
  <c r="D554" i="20"/>
  <c r="D552" i="20"/>
  <c r="D549" i="20"/>
  <c r="D548" i="20"/>
  <c r="D547" i="20"/>
  <c r="D546" i="20"/>
  <c r="D544" i="20"/>
  <c r="D542" i="20"/>
  <c r="D541" i="20"/>
  <c r="D540" i="20"/>
  <c r="D539" i="20"/>
  <c r="D537" i="20"/>
  <c r="D535" i="20"/>
  <c r="D534" i="20"/>
  <c r="D533" i="20"/>
  <c r="D532" i="20"/>
  <c r="D530" i="20"/>
  <c r="D528" i="20"/>
  <c r="D527" i="20"/>
  <c r="D526" i="20"/>
  <c r="D525" i="20"/>
  <c r="D524" i="20"/>
  <c r="D521" i="20"/>
  <c r="D520" i="20"/>
  <c r="D519" i="20"/>
  <c r="D518" i="20"/>
  <c r="D517" i="20"/>
  <c r="D515" i="20"/>
  <c r="D511" i="20"/>
  <c r="D510" i="20"/>
  <c r="D509" i="20"/>
  <c r="D508" i="20"/>
  <c r="D507" i="20"/>
  <c r="D506" i="20"/>
  <c r="D505" i="20"/>
  <c r="D504" i="20"/>
  <c r="D503" i="20"/>
  <c r="D502" i="20"/>
  <c r="D501" i="20"/>
  <c r="D500" i="20"/>
  <c r="D499" i="20"/>
  <c r="D498" i="20"/>
  <c r="D497" i="20"/>
  <c r="D496" i="20"/>
  <c r="D495" i="20"/>
  <c r="D494" i="20"/>
  <c r="D492" i="20"/>
  <c r="D491" i="20"/>
  <c r="D490" i="20"/>
  <c r="D489" i="20"/>
  <c r="D488" i="20"/>
  <c r="D487" i="20"/>
  <c r="D486" i="20"/>
  <c r="D485" i="20"/>
  <c r="D484" i="20"/>
  <c r="D482" i="20"/>
  <c r="D481" i="20"/>
  <c r="D480" i="20"/>
  <c r="D479" i="20"/>
  <c r="D478" i="20"/>
  <c r="D477" i="20"/>
  <c r="D475" i="20"/>
  <c r="D474" i="20"/>
  <c r="D473" i="20"/>
  <c r="D472" i="20"/>
  <c r="D471" i="20"/>
  <c r="D469" i="20"/>
  <c r="D468" i="20"/>
  <c r="D467" i="20"/>
  <c r="D466" i="20"/>
  <c r="D465" i="20"/>
  <c r="D464" i="20"/>
  <c r="D463" i="20"/>
  <c r="D462" i="20"/>
  <c r="D461" i="20"/>
  <c r="D460" i="20"/>
  <c r="D459" i="20"/>
  <c r="D457" i="20"/>
  <c r="D456" i="20"/>
  <c r="D455" i="20"/>
  <c r="D454" i="20"/>
  <c r="D453" i="20"/>
  <c r="D452" i="20"/>
  <c r="D451" i="20"/>
  <c r="D449" i="20"/>
  <c r="D448" i="20"/>
  <c r="D447" i="20"/>
  <c r="D446" i="20"/>
  <c r="D445" i="20"/>
  <c r="D443" i="20"/>
  <c r="D442" i="20"/>
  <c r="D441" i="20"/>
  <c r="D440" i="20"/>
  <c r="D438" i="20"/>
  <c r="D437" i="20"/>
  <c r="D436" i="20"/>
  <c r="D435" i="20"/>
  <c r="D434" i="20"/>
  <c r="D432" i="20"/>
  <c r="D431" i="20"/>
  <c r="D430" i="20"/>
  <c r="D429" i="20"/>
  <c r="D428" i="20"/>
  <c r="D427" i="20"/>
  <c r="D423" i="20"/>
  <c r="D422" i="20"/>
  <c r="D421" i="20"/>
  <c r="D420" i="20"/>
  <c r="D419" i="20"/>
  <c r="D418" i="20"/>
  <c r="D417" i="20"/>
  <c r="D416" i="20"/>
  <c r="D415" i="20"/>
  <c r="D413" i="20"/>
  <c r="D412" i="20"/>
  <c r="D411" i="20"/>
  <c r="D410" i="20"/>
  <c r="D409" i="20"/>
  <c r="D408" i="20"/>
  <c r="D406" i="20"/>
  <c r="D405" i="20"/>
  <c r="D404" i="20"/>
  <c r="D403" i="20"/>
  <c r="D402" i="20"/>
  <c r="D401" i="20"/>
  <c r="D400" i="20"/>
  <c r="D399" i="20"/>
  <c r="D398" i="20"/>
  <c r="D397" i="20"/>
  <c r="D396" i="20"/>
  <c r="D394" i="20"/>
  <c r="D393" i="20"/>
  <c r="D392" i="20"/>
  <c r="D391" i="20"/>
  <c r="D390" i="20"/>
  <c r="D389" i="20"/>
  <c r="D388" i="20"/>
  <c r="D387" i="20"/>
  <c r="D385" i="20"/>
  <c r="D384" i="20"/>
  <c r="D383" i="20"/>
  <c r="D382" i="20"/>
  <c r="D381" i="20"/>
  <c r="D380" i="20"/>
  <c r="D378" i="20"/>
  <c r="D377" i="20"/>
  <c r="D376" i="20"/>
  <c r="D375" i="20"/>
  <c r="D374" i="20"/>
  <c r="D373" i="20"/>
  <c r="D371" i="20"/>
  <c r="D370" i="20"/>
  <c r="D369" i="20"/>
  <c r="D368" i="20"/>
  <c r="D367" i="20"/>
  <c r="D365" i="20"/>
  <c r="D364" i="20"/>
  <c r="D363" i="20"/>
  <c r="D362" i="20"/>
  <c r="D361" i="20"/>
  <c r="D357" i="20"/>
  <c r="D356" i="20"/>
  <c r="D355" i="20"/>
  <c r="D354" i="20"/>
  <c r="D353" i="20"/>
  <c r="D352" i="20"/>
  <c r="D351" i="20"/>
  <c r="D349" i="20"/>
  <c r="D348" i="20"/>
  <c r="D347" i="20"/>
  <c r="D346" i="20"/>
  <c r="D344" i="20"/>
  <c r="D343" i="20"/>
  <c r="D342" i="20"/>
  <c r="D341" i="20"/>
  <c r="D340" i="20"/>
  <c r="D339" i="20"/>
  <c r="D338" i="20"/>
  <c r="D337" i="20"/>
  <c r="D335" i="20"/>
  <c r="D334" i="20"/>
  <c r="D333" i="20"/>
  <c r="D332" i="20"/>
  <c r="D331" i="20"/>
  <c r="D329" i="20"/>
  <c r="D327" i="20"/>
  <c r="D326" i="20"/>
  <c r="D325" i="20"/>
  <c r="D324" i="20"/>
  <c r="D323" i="20"/>
  <c r="D322" i="20"/>
  <c r="D321" i="20"/>
  <c r="D319" i="20"/>
  <c r="D318" i="20"/>
  <c r="D317" i="20"/>
  <c r="D316" i="20"/>
  <c r="D315" i="20"/>
  <c r="D314" i="20"/>
  <c r="D313" i="20"/>
  <c r="D311" i="20"/>
  <c r="D310" i="20"/>
  <c r="D309" i="20"/>
  <c r="D308" i="20"/>
  <c r="D306" i="20"/>
  <c r="D305" i="20"/>
  <c r="D304" i="20"/>
  <c r="D303" i="20"/>
  <c r="D301" i="20"/>
  <c r="D300" i="20"/>
  <c r="D299" i="20"/>
  <c r="D298" i="20"/>
  <c r="D297" i="20"/>
  <c r="D296" i="20"/>
  <c r="D295" i="20"/>
  <c r="D294" i="20"/>
  <c r="D292" i="20"/>
  <c r="D291" i="20"/>
  <c r="D290" i="20"/>
  <c r="D289" i="20"/>
  <c r="D288" i="20"/>
  <c r="D287" i="20"/>
  <c r="D286" i="20"/>
  <c r="D284" i="20"/>
  <c r="D283" i="20"/>
  <c r="D282" i="20"/>
  <c r="D281" i="20"/>
  <c r="D279" i="20"/>
  <c r="D278" i="20"/>
  <c r="D277" i="20"/>
  <c r="D276" i="20"/>
  <c r="D274" i="20"/>
  <c r="D273" i="20"/>
  <c r="D272" i="20"/>
  <c r="D271" i="20"/>
  <c r="D270" i="20"/>
  <c r="D269" i="20"/>
  <c r="D268" i="20"/>
  <c r="D267" i="20"/>
  <c r="D265" i="20"/>
  <c r="D264" i="20"/>
  <c r="D263" i="20"/>
  <c r="D262" i="20"/>
  <c r="D261" i="20"/>
  <c r="D260" i="20"/>
  <c r="D259" i="20"/>
  <c r="D257" i="20"/>
  <c r="D256" i="20"/>
  <c r="D255" i="20"/>
  <c r="D254" i="20"/>
  <c r="D253" i="20"/>
  <c r="D251" i="20"/>
  <c r="D250" i="20"/>
  <c r="D249" i="20"/>
  <c r="D248" i="20"/>
  <c r="D246" i="20"/>
  <c r="D245" i="20"/>
  <c r="D244" i="20"/>
  <c r="D243" i="20"/>
  <c r="D242" i="20"/>
  <c r="D241" i="20"/>
  <c r="D240" i="20"/>
  <c r="D238" i="20"/>
  <c r="D236" i="20"/>
  <c r="D235" i="20"/>
  <c r="D234" i="20"/>
  <c r="D233" i="20"/>
  <c r="D232" i="20"/>
  <c r="D230" i="20"/>
  <c r="D228" i="20"/>
  <c r="D227" i="20"/>
  <c r="D226" i="20"/>
  <c r="D222" i="20"/>
  <c r="D221" i="20"/>
  <c r="D220" i="20"/>
  <c r="D219" i="20"/>
  <c r="D217" i="20"/>
  <c r="D216" i="20"/>
  <c r="D215" i="20"/>
  <c r="D214" i="20"/>
  <c r="D213" i="20"/>
  <c r="D212" i="20"/>
  <c r="D210" i="20"/>
  <c r="D209" i="20"/>
  <c r="D208" i="20"/>
  <c r="D207" i="20"/>
  <c r="D206" i="20"/>
  <c r="D205" i="20"/>
  <c r="D203" i="20"/>
  <c r="D202" i="20"/>
  <c r="D201" i="20"/>
  <c r="D200" i="20"/>
  <c r="D199" i="20"/>
  <c r="D198" i="20"/>
  <c r="D196" i="20"/>
  <c r="D195" i="20"/>
  <c r="D194" i="20"/>
  <c r="D193" i="20"/>
  <c r="D192" i="20"/>
  <c r="D191" i="20"/>
  <c r="D187" i="20"/>
  <c r="D186" i="20"/>
  <c r="D185" i="20"/>
  <c r="D184" i="20"/>
  <c r="D182" i="20"/>
  <c r="D181" i="20"/>
  <c r="D180" i="20"/>
  <c r="D179" i="20"/>
  <c r="D178" i="20"/>
  <c r="D177" i="20"/>
  <c r="D175" i="20"/>
  <c r="D174" i="20"/>
  <c r="D173" i="20"/>
  <c r="D172" i="20"/>
  <c r="D171" i="20"/>
  <c r="D170" i="20"/>
  <c r="D168" i="20"/>
  <c r="D167" i="20"/>
  <c r="D166" i="20"/>
  <c r="D165" i="20"/>
  <c r="D164" i="20"/>
  <c r="D163" i="20"/>
  <c r="D159" i="20"/>
  <c r="D158" i="20"/>
  <c r="D157" i="20"/>
  <c r="D156" i="20"/>
  <c r="D155" i="20"/>
  <c r="D153" i="20"/>
  <c r="D152" i="20"/>
  <c r="D151" i="20"/>
  <c r="D150" i="20"/>
  <c r="D149" i="20"/>
  <c r="D147" i="20"/>
  <c r="D146" i="20"/>
  <c r="D145" i="20"/>
  <c r="D144" i="20"/>
  <c r="D143" i="20"/>
  <c r="D142" i="20"/>
  <c r="D141" i="20"/>
  <c r="D140" i="20"/>
  <c r="D138" i="20"/>
  <c r="D137" i="20"/>
  <c r="D136" i="20"/>
  <c r="D135" i="20"/>
  <c r="D134" i="20"/>
  <c r="D132" i="20"/>
  <c r="D131" i="20"/>
  <c r="D130" i="20"/>
  <c r="D129" i="20"/>
  <c r="D128" i="20"/>
  <c r="D127" i="20"/>
  <c r="D126" i="20"/>
  <c r="D125" i="20"/>
  <c r="D123" i="20"/>
  <c r="D122" i="20"/>
  <c r="D121" i="20"/>
  <c r="D120" i="20"/>
  <c r="D119" i="20"/>
  <c r="D113" i="20"/>
  <c r="D114" i="20"/>
  <c r="D115" i="20"/>
  <c r="D116" i="20"/>
  <c r="D117" i="20"/>
  <c r="D112" i="20"/>
  <c r="D108" i="20"/>
  <c r="D107" i="20"/>
  <c r="D106" i="20"/>
  <c r="D105" i="20"/>
  <c r="D104" i="20"/>
  <c r="D102" i="20"/>
  <c r="D101" i="20"/>
  <c r="D100" i="20"/>
  <c r="D99" i="20"/>
  <c r="D98" i="20"/>
  <c r="D97" i="20"/>
  <c r="D96" i="20"/>
  <c r="D94" i="20"/>
  <c r="D93" i="20"/>
  <c r="D92" i="20"/>
  <c r="D91" i="20"/>
  <c r="D90" i="20"/>
  <c r="D88" i="20"/>
  <c r="D87" i="20"/>
  <c r="D86" i="20"/>
  <c r="D85" i="20"/>
  <c r="D84" i="20"/>
  <c r="D83" i="20"/>
  <c r="D82" i="20"/>
  <c r="D80" i="20"/>
  <c r="D79" i="20"/>
  <c r="D78" i="20"/>
  <c r="D77" i="20"/>
  <c r="D76" i="20"/>
  <c r="D70" i="20"/>
  <c r="D71" i="20"/>
  <c r="D72" i="20"/>
  <c r="D73" i="20"/>
  <c r="D74" i="20"/>
  <c r="D69" i="20"/>
  <c r="D65" i="20"/>
  <c r="D64" i="20"/>
  <c r="D63" i="20"/>
  <c r="D62" i="20"/>
  <c r="D60" i="20"/>
  <c r="D59" i="20"/>
  <c r="D57" i="20"/>
  <c r="D56" i="20"/>
  <c r="D55" i="20"/>
  <c r="D54" i="20"/>
  <c r="D53" i="20"/>
  <c r="D51" i="20"/>
  <c r="D50" i="20"/>
  <c r="D49" i="20"/>
  <c r="D48" i="20"/>
  <c r="D47" i="20"/>
  <c r="D45" i="20"/>
  <c r="D44" i="20"/>
  <c r="D43" i="20"/>
  <c r="D42" i="20"/>
  <c r="D41" i="20"/>
  <c r="D40" i="20"/>
  <c r="D39" i="20"/>
  <c r="D38" i="20"/>
  <c r="D36" i="20"/>
  <c r="D35" i="20"/>
  <c r="D34" i="20"/>
  <c r="D33" i="20"/>
  <c r="D32" i="20"/>
  <c r="D31" i="20"/>
  <c r="D30" i="20"/>
  <c r="D29" i="20"/>
  <c r="D27" i="20"/>
  <c r="D26" i="20"/>
  <c r="D25" i="20"/>
  <c r="D24" i="20"/>
  <c r="D22" i="20"/>
  <c r="D21" i="20"/>
  <c r="D20" i="20"/>
  <c r="D19" i="20"/>
  <c r="D18" i="20"/>
  <c r="D17" i="20"/>
  <c r="D16" i="20"/>
  <c r="D15" i="20"/>
  <c r="D14" i="20"/>
  <c r="D13" i="20"/>
  <c r="D11" i="20"/>
  <c r="D10" i="20"/>
  <c r="D9" i="20"/>
  <c r="D8" i="20"/>
  <c r="D110" i="8"/>
  <c r="D111" i="8"/>
  <c r="D112" i="8"/>
  <c r="D113" i="8"/>
  <c r="D114" i="8"/>
  <c r="D115" i="8"/>
  <c r="D116" i="8"/>
  <c r="D117" i="8"/>
  <c r="D118" i="8"/>
  <c r="D119" i="8"/>
  <c r="D109" i="8"/>
  <c r="D99" i="8"/>
  <c r="D100" i="8"/>
  <c r="D101" i="8"/>
  <c r="D102" i="8"/>
  <c r="D103" i="8"/>
  <c r="D104" i="8"/>
  <c r="D105" i="8"/>
  <c r="D106" i="8"/>
  <c r="D107" i="8"/>
  <c r="D98" i="8"/>
  <c r="D86" i="8"/>
  <c r="D87" i="8"/>
  <c r="D88" i="8"/>
  <c r="D89" i="8"/>
  <c r="D90" i="8"/>
  <c r="D91" i="8"/>
  <c r="D92" i="8"/>
  <c r="D93" i="8"/>
  <c r="D94" i="8"/>
  <c r="D95" i="8"/>
  <c r="D96" i="8"/>
  <c r="D85" i="8"/>
  <c r="D73" i="8"/>
  <c r="D74" i="8"/>
  <c r="D75" i="8"/>
  <c r="D76" i="8"/>
  <c r="D77" i="8"/>
  <c r="D78" i="8"/>
  <c r="D79" i="8"/>
  <c r="D80" i="8"/>
  <c r="D81" i="8"/>
  <c r="D82" i="8"/>
  <c r="D83" i="8"/>
  <c r="D72" i="8"/>
  <c r="D60" i="8"/>
  <c r="D61" i="8"/>
  <c r="D62" i="8"/>
  <c r="D63" i="8"/>
  <c r="D64" i="8"/>
  <c r="D65" i="8"/>
  <c r="D66" i="8"/>
  <c r="D67" i="8"/>
  <c r="D68" i="8"/>
  <c r="D59" i="8"/>
  <c r="D49" i="8"/>
  <c r="D50" i="8"/>
  <c r="D51" i="8"/>
  <c r="D52" i="8"/>
  <c r="D53" i="8"/>
  <c r="D54" i="8"/>
  <c r="D55" i="8"/>
  <c r="D56" i="8"/>
  <c r="D57" i="8"/>
  <c r="D48" i="8"/>
  <c r="D36" i="8"/>
  <c r="D37" i="8"/>
  <c r="D38" i="8"/>
  <c r="D39" i="8"/>
  <c r="D40" i="8"/>
  <c r="D41" i="8"/>
  <c r="D42" i="8"/>
  <c r="D43" i="8"/>
  <c r="D44" i="8"/>
  <c r="D45" i="8"/>
  <c r="D46" i="8"/>
  <c r="D35" i="8"/>
  <c r="D23" i="8"/>
  <c r="D24" i="8"/>
  <c r="D25" i="8"/>
  <c r="D26" i="8"/>
  <c r="D27" i="8"/>
  <c r="D28" i="8"/>
  <c r="D29" i="8"/>
  <c r="D30" i="8"/>
  <c r="D31" i="8"/>
  <c r="D32" i="8"/>
  <c r="D33" i="8"/>
  <c r="D22" i="8"/>
  <c r="D8" i="8"/>
  <c r="D9" i="8"/>
  <c r="D10" i="8"/>
  <c r="D11" i="8"/>
  <c r="D12" i="8"/>
  <c r="D13" i="8"/>
  <c r="D14" i="8"/>
  <c r="D15" i="8"/>
  <c r="D16" i="8"/>
  <c r="D17" i="8"/>
  <c r="D18" i="8"/>
  <c r="D7" i="8"/>
  <c r="D351" i="34"/>
  <c r="D350" i="34"/>
  <c r="D349" i="34"/>
  <c r="D348" i="34"/>
  <c r="D347" i="34"/>
  <c r="D346" i="34"/>
  <c r="D345" i="34"/>
  <c r="D344" i="34"/>
  <c r="D343" i="34"/>
  <c r="D342" i="34"/>
  <c r="D341" i="34"/>
  <c r="D340" i="34"/>
  <c r="D339" i="34"/>
  <c r="D338" i="34"/>
  <c r="D337" i="34"/>
  <c r="D336" i="34"/>
  <c r="D335" i="34"/>
  <c r="D334" i="34"/>
  <c r="D333" i="34"/>
  <c r="D332" i="34"/>
  <c r="D331" i="34"/>
  <c r="D330" i="34"/>
  <c r="D329" i="34"/>
  <c r="D328" i="34"/>
  <c r="D327" i="34"/>
  <c r="D326" i="34"/>
  <c r="D325" i="34"/>
  <c r="D324" i="34"/>
  <c r="D323" i="34"/>
  <c r="D322" i="34"/>
  <c r="D321" i="34"/>
  <c r="D320" i="34"/>
  <c r="D319" i="34"/>
  <c r="D318" i="34"/>
  <c r="D317" i="34"/>
  <c r="D316" i="34"/>
  <c r="D315" i="34"/>
  <c r="G351" i="34"/>
  <c r="D312" i="34" l="1"/>
  <c r="D311" i="34"/>
  <c r="D310" i="34"/>
  <c r="D309" i="34"/>
  <c r="D308" i="34"/>
  <c r="D307" i="34"/>
  <c r="D306" i="34"/>
  <c r="D305" i="34"/>
  <c r="D304" i="34"/>
  <c r="D303" i="34"/>
  <c r="D302" i="34"/>
  <c r="D301" i="34"/>
  <c r="D300" i="34"/>
  <c r="D299" i="34"/>
  <c r="D298" i="34"/>
  <c r="D295" i="34"/>
  <c r="D294" i="34"/>
  <c r="D293" i="34"/>
  <c r="D292" i="34"/>
  <c r="D291" i="34"/>
  <c r="D290" i="34"/>
  <c r="D289" i="34"/>
  <c r="D288" i="34"/>
  <c r="D287" i="34"/>
  <c r="D286" i="34"/>
  <c r="D285" i="34"/>
  <c r="D284" i="34"/>
  <c r="D283" i="34"/>
  <c r="D282" i="34"/>
  <c r="D279" i="34"/>
  <c r="D278" i="34"/>
  <c r="D277" i="34"/>
  <c r="D276" i="34"/>
  <c r="D275" i="34"/>
  <c r="D274" i="34"/>
  <c r="D273" i="34"/>
  <c r="D272" i="34"/>
  <c r="D271" i="34"/>
  <c r="D270" i="34"/>
  <c r="D269" i="34"/>
  <c r="D268" i="34"/>
  <c r="D267" i="34"/>
  <c r="D266" i="34"/>
  <c r="D265" i="34"/>
  <c r="D264" i="34"/>
  <c r="D263" i="34"/>
  <c r="D262" i="34"/>
  <c r="D261" i="34"/>
  <c r="D260" i="34"/>
  <c r="D259" i="34"/>
  <c r="D258" i="34"/>
  <c r="D257" i="34"/>
  <c r="D256" i="34"/>
  <c r="D255" i="34"/>
  <c r="D254" i="34"/>
  <c r="D253" i="34"/>
  <c r="D252" i="34"/>
  <c r="D251" i="34"/>
  <c r="D250" i="34"/>
  <c r="D249" i="34"/>
  <c r="D248" i="34"/>
  <c r="D247" i="34"/>
  <c r="D246" i="34"/>
  <c r="D245" i="34"/>
  <c r="D244" i="34"/>
  <c r="D243" i="34"/>
  <c r="D242" i="34"/>
  <c r="D241" i="34"/>
  <c r="D240" i="34"/>
  <c r="D239" i="34"/>
  <c r="D238" i="34"/>
  <c r="D237" i="34"/>
  <c r="D236" i="34"/>
  <c r="D235" i="34"/>
  <c r="D234" i="34"/>
  <c r="D233" i="34"/>
  <c r="D232" i="34"/>
  <c r="D231" i="34"/>
  <c r="D230" i="34"/>
  <c r="D229" i="34"/>
  <c r="D228" i="34"/>
  <c r="D227" i="34"/>
  <c r="D226" i="34"/>
  <c r="D225" i="34"/>
  <c r="D224" i="34"/>
  <c r="D223" i="34"/>
  <c r="D222" i="34"/>
  <c r="D221" i="34"/>
  <c r="D220" i="34"/>
  <c r="D219" i="34"/>
  <c r="D218" i="34"/>
  <c r="D217" i="34"/>
  <c r="D216" i="34"/>
  <c r="D215" i="34"/>
  <c r="D214" i="34"/>
  <c r="D213" i="34"/>
  <c r="D212" i="34"/>
  <c r="D211" i="34"/>
  <c r="D210" i="34"/>
  <c r="D209" i="34"/>
  <c r="D208" i="34"/>
  <c r="D207" i="34"/>
  <c r="D206" i="34"/>
  <c r="D205" i="34"/>
  <c r="D204" i="34"/>
  <c r="D203" i="34"/>
  <c r="D202" i="34"/>
  <c r="D201" i="34"/>
  <c r="D200" i="34"/>
  <c r="D199" i="34"/>
  <c r="D198" i="34"/>
  <c r="D197" i="34"/>
  <c r="D196" i="34"/>
  <c r="D195" i="34"/>
  <c r="D194" i="34"/>
  <c r="D193" i="34"/>
  <c r="D192" i="34"/>
  <c r="D191" i="34"/>
  <c r="D190" i="34"/>
  <c r="D189" i="34"/>
  <c r="D188" i="34"/>
  <c r="D187" i="34"/>
  <c r="D186" i="34"/>
  <c r="D185" i="34"/>
  <c r="D184" i="34"/>
  <c r="D183" i="34"/>
  <c r="D182" i="34"/>
  <c r="D181" i="34"/>
  <c r="D180" i="34"/>
  <c r="D179" i="34"/>
  <c r="D178" i="34"/>
  <c r="D177" i="34"/>
  <c r="D176" i="34"/>
  <c r="D175" i="34"/>
  <c r="D174" i="34"/>
  <c r="D173" i="34"/>
  <c r="D172" i="34"/>
  <c r="D169" i="34"/>
  <c r="D168" i="34"/>
  <c r="D167" i="34"/>
  <c r="D166" i="34"/>
  <c r="D165" i="34"/>
  <c r="D164" i="34"/>
  <c r="D163" i="34"/>
  <c r="D162" i="34"/>
  <c r="D161" i="34"/>
  <c r="D160" i="34"/>
  <c r="D159" i="34"/>
  <c r="D158" i="34"/>
  <c r="D157" i="34"/>
  <c r="D156" i="34"/>
  <c r="D155" i="34"/>
  <c r="D154" i="34"/>
  <c r="D151" i="34"/>
  <c r="D150" i="34"/>
  <c r="D149" i="34"/>
  <c r="D148" i="34"/>
  <c r="D147" i="34"/>
  <c r="D146" i="34"/>
  <c r="D145" i="34"/>
  <c r="D142" i="34"/>
  <c r="D141" i="34"/>
  <c r="D140" i="34"/>
  <c r="D139" i="34"/>
  <c r="D138" i="34"/>
  <c r="D137" i="34"/>
  <c r="D136" i="34"/>
  <c r="D135" i="34"/>
  <c r="D134" i="34"/>
  <c r="D133" i="34"/>
  <c r="D132" i="34"/>
  <c r="D131" i="34"/>
  <c r="D130" i="34"/>
  <c r="D129" i="34"/>
  <c r="D128" i="34"/>
  <c r="D127" i="34"/>
  <c r="D126" i="34"/>
  <c r="D125" i="34"/>
  <c r="D124" i="34"/>
  <c r="D123" i="34"/>
  <c r="D122" i="34"/>
  <c r="D121" i="34"/>
  <c r="D120" i="34"/>
  <c r="D119" i="34"/>
  <c r="D118" i="34"/>
  <c r="D117" i="34"/>
  <c r="D116" i="34"/>
  <c r="D115" i="34"/>
  <c r="D114" i="34"/>
  <c r="D111" i="34"/>
  <c r="D110" i="34"/>
  <c r="D109" i="34"/>
  <c r="D108" i="34"/>
  <c r="D107" i="34"/>
  <c r="D106" i="34"/>
  <c r="D105" i="34"/>
  <c r="D104" i="34"/>
  <c r="D103" i="34"/>
  <c r="D102" i="34"/>
  <c r="D101" i="34"/>
  <c r="D100" i="34"/>
  <c r="D99" i="34"/>
  <c r="D98" i="34"/>
  <c r="D97" i="34"/>
  <c r="D96" i="34"/>
  <c r="D95" i="34"/>
  <c r="D94" i="34"/>
  <c r="D93" i="34"/>
  <c r="D92" i="34"/>
  <c r="D91" i="34"/>
  <c r="D90" i="34"/>
  <c r="D89" i="34"/>
  <c r="D88" i="34"/>
  <c r="D87" i="34"/>
  <c r="D86" i="34"/>
  <c r="D85" i="34"/>
  <c r="D84" i="34"/>
  <c r="D83" i="34"/>
  <c r="D82" i="34"/>
  <c r="D81" i="34"/>
  <c r="D78" i="34"/>
  <c r="D77" i="34"/>
  <c r="D76" i="34"/>
  <c r="D75" i="34"/>
  <c r="D74" i="34"/>
  <c r="D73" i="34"/>
  <c r="D72" i="34"/>
  <c r="D71" i="34"/>
  <c r="D70" i="34"/>
  <c r="D69" i="34"/>
  <c r="D68" i="34"/>
  <c r="D67" i="34"/>
  <c r="D66" i="34"/>
  <c r="D65" i="34"/>
  <c r="D64" i="34"/>
  <c r="D63" i="34"/>
  <c r="D60" i="34"/>
  <c r="D59" i="34"/>
  <c r="D58" i="34"/>
  <c r="D57" i="34"/>
  <c r="D56" i="34"/>
  <c r="D55" i="34"/>
  <c r="D54" i="34"/>
  <c r="D53" i="34"/>
  <c r="D52" i="34"/>
  <c r="D51" i="34"/>
  <c r="D50" i="34"/>
  <c r="D49" i="34"/>
  <c r="D48" i="34"/>
  <c r="D47" i="34"/>
  <c r="D46" i="34"/>
  <c r="D45" i="34"/>
  <c r="D44" i="34"/>
  <c r="D43" i="34"/>
  <c r="D42" i="34"/>
  <c r="D41" i="34"/>
  <c r="D40" i="34"/>
  <c r="D39" i="34"/>
  <c r="D38" i="34"/>
  <c r="D37" i="34"/>
  <c r="D36" i="34"/>
  <c r="D35" i="34"/>
  <c r="D34" i="34"/>
  <c r="D33" i="34"/>
  <c r="D32" i="34"/>
  <c r="D31" i="34"/>
  <c r="D30" i="34"/>
  <c r="D29" i="34"/>
  <c r="D28" i="34"/>
  <c r="D27" i="34"/>
  <c r="D26" i="34"/>
  <c r="D25" i="34"/>
  <c r="D24" i="34"/>
  <c r="D23" i="34"/>
  <c r="D22" i="34"/>
  <c r="D21" i="34"/>
  <c r="D20" i="34"/>
  <c r="D19" i="34"/>
  <c r="D18" i="34"/>
  <c r="D17" i="34"/>
  <c r="D16" i="34"/>
  <c r="D15" i="34"/>
  <c r="D14" i="34"/>
  <c r="D13" i="34"/>
  <c r="D12" i="34"/>
  <c r="D11" i="34"/>
  <c r="D10" i="34"/>
  <c r="D9" i="34"/>
  <c r="D6" i="34"/>
  <c r="D7" i="28"/>
  <c r="D732" i="28"/>
  <c r="D733" i="28"/>
  <c r="D734" i="28"/>
  <c r="D735" i="28"/>
  <c r="D736" i="28"/>
  <c r="D737" i="28"/>
  <c r="D738" i="28"/>
  <c r="D739" i="28"/>
  <c r="D740" i="28"/>
  <c r="D741" i="28"/>
  <c r="D742" i="28"/>
  <c r="D743" i="28"/>
  <c r="D744" i="28"/>
  <c r="D745" i="28"/>
  <c r="D746" i="28"/>
  <c r="D747" i="28"/>
  <c r="D748" i="28"/>
  <c r="D749" i="28"/>
  <c r="D750" i="28"/>
  <c r="D751" i="28"/>
  <c r="D752" i="28"/>
  <c r="D753" i="28"/>
  <c r="D754" i="28"/>
  <c r="D755" i="28"/>
  <c r="D756" i="28"/>
  <c r="D757" i="28"/>
  <c r="D758" i="28"/>
  <c r="D759" i="28"/>
  <c r="D760" i="28"/>
  <c r="D761" i="28"/>
  <c r="D762" i="28"/>
  <c r="D763" i="28"/>
  <c r="D764" i="28"/>
  <c r="D765" i="28"/>
  <c r="D766" i="28"/>
  <c r="D767" i="28"/>
  <c r="D768" i="28"/>
  <c r="D769" i="28"/>
  <c r="D770" i="28"/>
  <c r="D771" i="28"/>
  <c r="D772" i="28"/>
  <c r="D731" i="28"/>
  <c r="D6" i="28"/>
  <c r="D727" i="28"/>
  <c r="D728" i="28"/>
  <c r="D694" i="28"/>
  <c r="D695" i="28"/>
  <c r="D696" i="28"/>
  <c r="D697" i="28"/>
  <c r="D698" i="28"/>
  <c r="D699" i="28"/>
  <c r="D700" i="28"/>
  <c r="D701" i="28"/>
  <c r="D702" i="28"/>
  <c r="D703" i="28"/>
  <c r="D704" i="28"/>
  <c r="D705" i="28"/>
  <c r="D706" i="28"/>
  <c r="D707" i="28"/>
  <c r="D708" i="28"/>
  <c r="D709" i="28"/>
  <c r="D710" i="28"/>
  <c r="D711" i="28"/>
  <c r="D712" i="28"/>
  <c r="D713" i="28"/>
  <c r="D714" i="28"/>
  <c r="D715" i="28"/>
  <c r="D716" i="28"/>
  <c r="D717" i="28"/>
  <c r="D718" i="28"/>
  <c r="D719" i="28"/>
  <c r="D720" i="28"/>
  <c r="D721" i="28"/>
  <c r="D722" i="28"/>
  <c r="D723" i="28"/>
  <c r="D724" i="28"/>
  <c r="D725" i="28"/>
  <c r="D726" i="28"/>
  <c r="D693" i="28"/>
  <c r="D262" i="28"/>
  <c r="D261" i="28"/>
  <c r="D260" i="28"/>
  <c r="D259" i="28"/>
  <c r="D258" i="28"/>
  <c r="D257" i="28"/>
  <c r="D256" i="28"/>
  <c r="D255" i="28"/>
  <c r="D252" i="28"/>
  <c r="D251" i="28"/>
  <c r="D250" i="28"/>
  <c r="D249" i="28"/>
  <c r="D248" i="28"/>
  <c r="D247" i="28"/>
  <c r="D246" i="28"/>
  <c r="D245" i="28"/>
  <c r="D244" i="28"/>
  <c r="D243" i="28"/>
  <c r="D242" i="28"/>
  <c r="D241" i="28"/>
  <c r="D240" i="28"/>
  <c r="D239" i="28"/>
  <c r="D238" i="28"/>
  <c r="D237" i="28"/>
  <c r="D236" i="28"/>
  <c r="D235" i="28"/>
  <c r="D234" i="28"/>
  <c r="D233" i="28"/>
  <c r="D232" i="28"/>
  <c r="D231" i="28"/>
  <c r="D230" i="28"/>
  <c r="D229" i="28"/>
  <c r="D228" i="28"/>
  <c r="D227" i="28"/>
  <c r="D226" i="28"/>
  <c r="D225" i="28"/>
  <c r="D224" i="28"/>
  <c r="D223" i="28"/>
  <c r="D222" i="28"/>
  <c r="D221" i="28"/>
  <c r="D220" i="28"/>
  <c r="D219" i="28"/>
  <c r="D218" i="28"/>
  <c r="D217" i="28"/>
  <c r="D269" i="28"/>
  <c r="D268" i="28"/>
  <c r="D267" i="28"/>
  <c r="D266" i="28"/>
  <c r="D265" i="28"/>
  <c r="D619" i="28"/>
  <c r="D620" i="28"/>
  <c r="D621" i="28"/>
  <c r="D622" i="28"/>
  <c r="D623" i="28"/>
  <c r="D624" i="28"/>
  <c r="D625" i="28"/>
  <c r="D626" i="28"/>
  <c r="D627" i="28"/>
  <c r="D628" i="28"/>
  <c r="D629" i="28"/>
  <c r="D630" i="28"/>
  <c r="D631" i="28"/>
  <c r="D632" i="28"/>
  <c r="D633" i="28"/>
  <c r="D634" i="28"/>
  <c r="D635" i="28"/>
  <c r="D636" i="28"/>
  <c r="D637" i="28"/>
  <c r="D638" i="28"/>
  <c r="D639" i="28"/>
  <c r="D640" i="28"/>
  <c r="D641" i="28"/>
  <c r="D642" i="28"/>
  <c r="D643" i="28"/>
  <c r="D644" i="28"/>
  <c r="D645" i="28"/>
  <c r="D646" i="28"/>
  <c r="D647" i="28"/>
  <c r="D648" i="28"/>
  <c r="D649" i="28"/>
  <c r="D650" i="28"/>
  <c r="D651" i="28"/>
  <c r="D652" i="28"/>
  <c r="D653" i="28"/>
  <c r="D654" i="28"/>
  <c r="D655" i="28"/>
  <c r="D656" i="28"/>
  <c r="D657" i="28"/>
  <c r="D658" i="28"/>
  <c r="D659" i="28"/>
  <c r="D660" i="28"/>
  <c r="D661" i="28"/>
  <c r="D662" i="28"/>
  <c r="D663" i="28"/>
  <c r="D664" i="28"/>
  <c r="D665" i="28"/>
  <c r="D666" i="28"/>
  <c r="D667" i="28"/>
  <c r="D668" i="28"/>
  <c r="D669" i="28"/>
  <c r="D670" i="28"/>
  <c r="D671" i="28"/>
  <c r="D672" i="28"/>
  <c r="D673" i="28"/>
  <c r="D674" i="28"/>
  <c r="D675" i="28"/>
  <c r="D676" i="28"/>
  <c r="D677" i="28"/>
  <c r="D678" i="28"/>
  <c r="D679" i="28"/>
  <c r="D680" i="28"/>
  <c r="D681" i="28"/>
  <c r="D682" i="28"/>
  <c r="D683" i="28"/>
  <c r="D684" i="28"/>
  <c r="D685" i="28"/>
  <c r="D686" i="28"/>
  <c r="D687" i="28"/>
  <c r="D688" i="28"/>
  <c r="D689" i="28"/>
  <c r="D690" i="28"/>
  <c r="D517" i="28"/>
  <c r="D518" i="28"/>
  <c r="D519" i="28"/>
  <c r="D520" i="28"/>
  <c r="D521" i="28"/>
  <c r="D522" i="28"/>
  <c r="D523" i="28"/>
  <c r="D524" i="28"/>
  <c r="D525" i="28"/>
  <c r="D526" i="28"/>
  <c r="D527" i="28"/>
  <c r="D528" i="28"/>
  <c r="D529" i="28"/>
  <c r="D530" i="28"/>
  <c r="D531" i="28"/>
  <c r="D532" i="28"/>
  <c r="D533" i="28"/>
  <c r="D534" i="28"/>
  <c r="D535" i="28"/>
  <c r="D536" i="28"/>
  <c r="D537" i="28"/>
  <c r="D538" i="28"/>
  <c r="D539" i="28"/>
  <c r="D540" i="28"/>
  <c r="D541" i="28"/>
  <c r="D542" i="28"/>
  <c r="D543" i="28"/>
  <c r="D544" i="28"/>
  <c r="D545" i="28"/>
  <c r="D546" i="28"/>
  <c r="D547" i="28"/>
  <c r="D548" i="28"/>
  <c r="D549" i="28"/>
  <c r="D550" i="28"/>
  <c r="D551" i="28"/>
  <c r="D552" i="28"/>
  <c r="D553" i="28"/>
  <c r="D554" i="28"/>
  <c r="D555" i="28"/>
  <c r="D556" i="28"/>
  <c r="D557" i="28"/>
  <c r="D558" i="28"/>
  <c r="D559" i="28"/>
  <c r="D560" i="28"/>
  <c r="D561" i="28"/>
  <c r="D562" i="28"/>
  <c r="D563" i="28"/>
  <c r="D564" i="28"/>
  <c r="D565" i="28"/>
  <c r="D566" i="28"/>
  <c r="D567" i="28"/>
  <c r="D568" i="28"/>
  <c r="D569" i="28"/>
  <c r="D570" i="28"/>
  <c r="D571" i="28"/>
  <c r="D572" i="28"/>
  <c r="D573" i="28"/>
  <c r="D574" i="28"/>
  <c r="D575" i="28"/>
  <c r="D576" i="28"/>
  <c r="D577" i="28"/>
  <c r="D578" i="28"/>
  <c r="D579" i="28"/>
  <c r="D580" i="28"/>
  <c r="D581" i="28"/>
  <c r="D582" i="28"/>
  <c r="D583" i="28"/>
  <c r="D584" i="28"/>
  <c r="D585" i="28"/>
  <c r="D586" i="28"/>
  <c r="D587" i="28"/>
  <c r="D588" i="28"/>
  <c r="D589" i="28"/>
  <c r="D590" i="28"/>
  <c r="D591" i="28"/>
  <c r="D592" i="28"/>
  <c r="D593" i="28"/>
  <c r="D594" i="28"/>
  <c r="D595" i="28"/>
  <c r="D596" i="28"/>
  <c r="D597" i="28"/>
  <c r="D598" i="28"/>
  <c r="D599" i="28"/>
  <c r="D600" i="28"/>
  <c r="D601" i="28"/>
  <c r="D602" i="28"/>
  <c r="D603" i="28"/>
  <c r="D604" i="28"/>
  <c r="D605" i="28"/>
  <c r="D606" i="28"/>
  <c r="D607" i="28"/>
  <c r="D608" i="28"/>
  <c r="D609" i="28"/>
  <c r="D610" i="28"/>
  <c r="D611" i="28"/>
  <c r="D612" i="28"/>
  <c r="D613" i="28"/>
  <c r="D614" i="28"/>
  <c r="D615" i="28"/>
  <c r="D616" i="28"/>
  <c r="D617" i="28"/>
  <c r="D618" i="28"/>
  <c r="D386" i="28"/>
  <c r="D387" i="28"/>
  <c r="D388" i="28"/>
  <c r="D389" i="28"/>
  <c r="D390" i="28"/>
  <c r="D391" i="28"/>
  <c r="D392" i="28"/>
  <c r="D393" i="28"/>
  <c r="D394" i="28"/>
  <c r="D395" i="28"/>
  <c r="D396" i="28"/>
  <c r="D397" i="28"/>
  <c r="D398" i="28"/>
  <c r="D399" i="28"/>
  <c r="D400" i="28"/>
  <c r="D401" i="28"/>
  <c r="D402" i="28"/>
  <c r="D403" i="28"/>
  <c r="D404" i="28"/>
  <c r="D405" i="28"/>
  <c r="D406" i="28"/>
  <c r="D407" i="28"/>
  <c r="D408" i="28"/>
  <c r="D409" i="28"/>
  <c r="D410" i="28"/>
  <c r="D411" i="28"/>
  <c r="D412" i="28"/>
  <c r="D413" i="28"/>
  <c r="D414" i="28"/>
  <c r="D415" i="28"/>
  <c r="D416" i="28"/>
  <c r="D417" i="28"/>
  <c r="D418" i="28"/>
  <c r="D419" i="28"/>
  <c r="D420" i="28"/>
  <c r="D421" i="28"/>
  <c r="D422" i="28"/>
  <c r="D423" i="28"/>
  <c r="D424" i="28"/>
  <c r="D425" i="28"/>
  <c r="D426" i="28"/>
  <c r="D427" i="28"/>
  <c r="D428" i="28"/>
  <c r="D429" i="28"/>
  <c r="D430" i="28"/>
  <c r="D431" i="28"/>
  <c r="D432" i="28"/>
  <c r="D433" i="28"/>
  <c r="D434" i="28"/>
  <c r="D435" i="28"/>
  <c r="D436" i="28"/>
  <c r="D437" i="28"/>
  <c r="D438" i="28"/>
  <c r="D439" i="28"/>
  <c r="D440" i="28"/>
  <c r="D441" i="28"/>
  <c r="D442" i="28"/>
  <c r="D443" i="28"/>
  <c r="D444" i="28"/>
  <c r="D445" i="28"/>
  <c r="D446" i="28"/>
  <c r="D447" i="28"/>
  <c r="D448" i="28"/>
  <c r="D449" i="28"/>
  <c r="D450" i="28"/>
  <c r="D451" i="28"/>
  <c r="D452" i="28"/>
  <c r="D453" i="28"/>
  <c r="D454" i="28"/>
  <c r="D455" i="28"/>
  <c r="D456" i="28"/>
  <c r="D457" i="28"/>
  <c r="D458" i="28"/>
  <c r="D459" i="28"/>
  <c r="D460" i="28"/>
  <c r="D461" i="28"/>
  <c r="D462" i="28"/>
  <c r="D463" i="28"/>
  <c r="D464" i="28"/>
  <c r="D465" i="28"/>
  <c r="D466" i="28"/>
  <c r="D467" i="28"/>
  <c r="D468" i="28"/>
  <c r="D469" i="28"/>
  <c r="D470" i="28"/>
  <c r="D471" i="28"/>
  <c r="D472" i="28"/>
  <c r="D473" i="28"/>
  <c r="D474" i="28"/>
  <c r="D475" i="28"/>
  <c r="D476" i="28"/>
  <c r="D477" i="28"/>
  <c r="D478" i="28"/>
  <c r="D479" i="28"/>
  <c r="D480" i="28"/>
  <c r="D481" i="28"/>
  <c r="D482" i="28"/>
  <c r="D483" i="28"/>
  <c r="D484" i="28"/>
  <c r="D485" i="28"/>
  <c r="D486" i="28"/>
  <c r="D487" i="28"/>
  <c r="D488" i="28"/>
  <c r="D489" i="28"/>
  <c r="D490" i="28"/>
  <c r="D491" i="28"/>
  <c r="D492" i="28"/>
  <c r="D493" i="28"/>
  <c r="D494" i="28"/>
  <c r="D495" i="28"/>
  <c r="D496" i="28"/>
  <c r="D497" i="28"/>
  <c r="D498" i="28"/>
  <c r="D499" i="28"/>
  <c r="D500" i="28"/>
  <c r="D501" i="28"/>
  <c r="D502" i="28"/>
  <c r="D503" i="28"/>
  <c r="D504" i="28"/>
  <c r="D505" i="28"/>
  <c r="D506" i="28"/>
  <c r="D507" i="28"/>
  <c r="D508" i="28"/>
  <c r="D509" i="28"/>
  <c r="D510" i="28"/>
  <c r="D511" i="28"/>
  <c r="D512" i="28"/>
  <c r="D513" i="28"/>
  <c r="D514" i="28"/>
  <c r="D515" i="28"/>
  <c r="D516" i="28"/>
  <c r="D273" i="28"/>
  <c r="D274" i="28"/>
  <c r="D275" i="28"/>
  <c r="D276" i="28"/>
  <c r="D277" i="28"/>
  <c r="D278" i="28"/>
  <c r="D279" i="28"/>
  <c r="D280" i="28"/>
  <c r="D281" i="28"/>
  <c r="D282" i="28"/>
  <c r="D283" i="28"/>
  <c r="D284" i="28"/>
  <c r="D285" i="28"/>
  <c r="D286" i="28"/>
  <c r="D287" i="28"/>
  <c r="D288" i="28"/>
  <c r="D289" i="28"/>
  <c r="D290" i="28"/>
  <c r="D291" i="28"/>
  <c r="D292" i="28"/>
  <c r="D293" i="28"/>
  <c r="D294" i="28"/>
  <c r="D295" i="28"/>
  <c r="D296" i="28"/>
  <c r="D297" i="28"/>
  <c r="D298" i="28"/>
  <c r="D299" i="28"/>
  <c r="D300" i="28"/>
  <c r="D301" i="28"/>
  <c r="D302" i="28"/>
  <c r="D303" i="28"/>
  <c r="D304" i="28"/>
  <c r="D305" i="28"/>
  <c r="D306" i="28"/>
  <c r="D307" i="28"/>
  <c r="D308" i="28"/>
  <c r="D309" i="28"/>
  <c r="D310" i="28"/>
  <c r="D311" i="28"/>
  <c r="D312" i="28"/>
  <c r="D313" i="28"/>
  <c r="D314" i="28"/>
  <c r="D315" i="28"/>
  <c r="D316" i="28"/>
  <c r="D317" i="28"/>
  <c r="D318" i="28"/>
  <c r="D319" i="28"/>
  <c r="D320" i="28"/>
  <c r="D321" i="28"/>
  <c r="D322" i="28"/>
  <c r="D323" i="28"/>
  <c r="D324" i="28"/>
  <c r="D325" i="28"/>
  <c r="D326" i="28"/>
  <c r="D327" i="28"/>
  <c r="D328" i="28"/>
  <c r="D329" i="28"/>
  <c r="D330" i="28"/>
  <c r="D331" i="28"/>
  <c r="D332" i="28"/>
  <c r="D333" i="28"/>
  <c r="D334" i="28"/>
  <c r="D335" i="28"/>
  <c r="D336" i="28"/>
  <c r="D337" i="28"/>
  <c r="D338" i="28"/>
  <c r="D339" i="28"/>
  <c r="D340" i="28"/>
  <c r="D341" i="28"/>
  <c r="D342" i="28"/>
  <c r="D343" i="28"/>
  <c r="D344" i="28"/>
  <c r="D345" i="28"/>
  <c r="D346" i="28"/>
  <c r="D347" i="28"/>
  <c r="D348" i="28"/>
  <c r="D349" i="28"/>
  <c r="D350" i="28"/>
  <c r="D351" i="28"/>
  <c r="D352" i="28"/>
  <c r="D353" i="28"/>
  <c r="D354" i="28"/>
  <c r="D355" i="28"/>
  <c r="D356" i="28"/>
  <c r="D357" i="28"/>
  <c r="D358" i="28"/>
  <c r="D359" i="28"/>
  <c r="D360" i="28"/>
  <c r="D361" i="28"/>
  <c r="D362" i="28"/>
  <c r="D363" i="28"/>
  <c r="D364" i="28"/>
  <c r="D365" i="28"/>
  <c r="D366" i="28"/>
  <c r="D367" i="28"/>
  <c r="D368" i="28"/>
  <c r="D369" i="28"/>
  <c r="D370" i="28"/>
  <c r="D371" i="28"/>
  <c r="D372" i="28"/>
  <c r="D373" i="28"/>
  <c r="D374" i="28"/>
  <c r="D375" i="28"/>
  <c r="D376" i="28"/>
  <c r="D377" i="28"/>
  <c r="D378" i="28"/>
  <c r="D379" i="28"/>
  <c r="D380" i="28"/>
  <c r="D381" i="28"/>
  <c r="D382" i="28"/>
  <c r="D383" i="28"/>
  <c r="D384" i="28"/>
  <c r="D385" i="28"/>
  <c r="D272" i="28"/>
  <c r="D175" i="28"/>
  <c r="D176" i="28"/>
  <c r="D177" i="28"/>
  <c r="D178" i="28"/>
  <c r="D179" i="28"/>
  <c r="D180" i="28"/>
  <c r="D181" i="28"/>
  <c r="D182" i="28"/>
  <c r="D183" i="28"/>
  <c r="D184" i="28"/>
  <c r="D185" i="28"/>
  <c r="D186" i="28"/>
  <c r="D187" i="28"/>
  <c r="D188" i="28"/>
  <c r="D189" i="28"/>
  <c r="D190" i="28"/>
  <c r="D191" i="28"/>
  <c r="D192" i="28"/>
  <c r="D193" i="28"/>
  <c r="D194" i="28"/>
  <c r="D195" i="28"/>
  <c r="D196" i="28"/>
  <c r="D197" i="28"/>
  <c r="D198" i="28"/>
  <c r="D199" i="28"/>
  <c r="D200" i="28"/>
  <c r="D201" i="28"/>
  <c r="D202" i="28"/>
  <c r="D203" i="28"/>
  <c r="D204" i="28"/>
  <c r="D205" i="28"/>
  <c r="D206" i="28"/>
  <c r="D207" i="28"/>
  <c r="D208" i="28"/>
  <c r="D209" i="28"/>
  <c r="D210" i="28"/>
  <c r="D211" i="28"/>
  <c r="D212" i="28"/>
  <c r="D213" i="28"/>
  <c r="D214" i="28"/>
  <c r="D174" i="28"/>
  <c r="D173" i="28"/>
  <c r="D143" i="28"/>
  <c r="D144" i="28"/>
  <c r="D145" i="28"/>
  <c r="D146" i="28"/>
  <c r="D147" i="28"/>
  <c r="D148" i="28"/>
  <c r="D149" i="28"/>
  <c r="D150" i="28"/>
  <c r="D151" i="28"/>
  <c r="D152" i="28"/>
  <c r="D153" i="28"/>
  <c r="D154" i="28"/>
  <c r="D155" i="28"/>
  <c r="D156" i="28"/>
  <c r="D157" i="28"/>
  <c r="D158" i="28"/>
  <c r="D159" i="28"/>
  <c r="D160" i="28"/>
  <c r="D161" i="28"/>
  <c r="D162" i="28"/>
  <c r="D163" i="28"/>
  <c r="D164" i="28"/>
  <c r="D165" i="28"/>
  <c r="D166" i="28"/>
  <c r="D167" i="28"/>
  <c r="D168" i="28"/>
  <c r="D169" i="28"/>
  <c r="D170" i="28"/>
  <c r="D14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126" i="28"/>
  <c r="D127" i="28"/>
  <c r="D128" i="28"/>
  <c r="D129" i="28"/>
  <c r="D130" i="28"/>
  <c r="D131" i="28"/>
  <c r="D132" i="28"/>
  <c r="D133" i="28"/>
  <c r="D134" i="28"/>
  <c r="D135" i="28"/>
  <c r="D136" i="28"/>
  <c r="D137" i="28"/>
  <c r="D138" i="28"/>
  <c r="D139" i="28"/>
  <c r="D102" i="28"/>
  <c r="D87" i="28"/>
  <c r="D88" i="28"/>
  <c r="D89" i="28"/>
  <c r="D90" i="28"/>
  <c r="D91" i="28"/>
  <c r="D92" i="28"/>
  <c r="D93" i="28"/>
  <c r="D94" i="28"/>
  <c r="D95" i="28"/>
  <c r="D96" i="28"/>
  <c r="D97" i="28"/>
  <c r="D98" i="28"/>
  <c r="D99" i="28"/>
  <c r="D86" i="28"/>
  <c r="D85" i="28"/>
  <c r="D303" i="33"/>
  <c r="D302" i="33"/>
  <c r="D301" i="33"/>
  <c r="D206" i="33"/>
  <c r="D207" i="33"/>
  <c r="D208" i="33"/>
  <c r="D209" i="33"/>
  <c r="D210" i="33"/>
  <c r="D211" i="33"/>
  <c r="D212" i="33"/>
  <c r="D213" i="33"/>
  <c r="D214" i="33"/>
  <c r="D215" i="33"/>
  <c r="D216" i="33"/>
  <c r="D217" i="33"/>
  <c r="D218" i="33"/>
  <c r="D219" i="33"/>
  <c r="D220" i="33"/>
  <c r="D221" i="33"/>
  <c r="D222" i="33"/>
  <c r="D223" i="33"/>
  <c r="D224" i="33"/>
  <c r="D225" i="33"/>
  <c r="D226" i="33"/>
  <c r="D227" i="33"/>
  <c r="D228" i="33"/>
  <c r="D229" i="33"/>
  <c r="D230" i="33"/>
  <c r="D231" i="33"/>
  <c r="D232" i="33"/>
  <c r="D233" i="33"/>
  <c r="D234" i="33"/>
  <c r="D235" i="33"/>
  <c r="D236" i="33"/>
  <c r="D237" i="33"/>
  <c r="D238" i="33"/>
  <c r="D239" i="33"/>
  <c r="D240" i="33"/>
  <c r="D241" i="33"/>
  <c r="D242" i="33"/>
  <c r="D243" i="33"/>
  <c r="D244" i="33"/>
  <c r="D245" i="33"/>
  <c r="D246" i="33"/>
  <c r="D247" i="33"/>
  <c r="D248" i="33"/>
  <c r="D249" i="33"/>
  <c r="D250" i="33"/>
  <c r="D251" i="33"/>
  <c r="D252" i="33"/>
  <c r="D253" i="33"/>
  <c r="D254" i="33"/>
  <c r="D255" i="33"/>
  <c r="D256" i="33"/>
  <c r="D257" i="33"/>
  <c r="D258" i="33"/>
  <c r="D259" i="33"/>
  <c r="D260" i="33"/>
  <c r="D261" i="33"/>
  <c r="D262" i="33"/>
  <c r="D263" i="33"/>
  <c r="D264" i="33"/>
  <c r="D265" i="33"/>
  <c r="D266" i="33"/>
  <c r="D267" i="33"/>
  <c r="D268" i="33"/>
  <c r="D269" i="33"/>
  <c r="D270" i="33"/>
  <c r="D271" i="33"/>
  <c r="D272" i="33"/>
  <c r="D273" i="33"/>
  <c r="D274" i="33"/>
  <c r="D275" i="33"/>
  <c r="D276" i="33"/>
  <c r="D277" i="33"/>
  <c r="D278" i="33"/>
  <c r="D279" i="33"/>
  <c r="D280" i="33"/>
  <c r="D281" i="33"/>
  <c r="D282" i="33"/>
  <c r="D283" i="33"/>
  <c r="D284" i="33"/>
  <c r="D285" i="33"/>
  <c r="D286" i="33"/>
  <c r="D287" i="33"/>
  <c r="D288" i="33"/>
  <c r="D289" i="33"/>
  <c r="D290" i="33"/>
  <c r="D291" i="33"/>
  <c r="D292" i="33"/>
  <c r="D293" i="33"/>
  <c r="D294" i="33"/>
  <c r="D295" i="33"/>
  <c r="D205" i="33"/>
  <c r="D130" i="33"/>
  <c r="D131" i="33"/>
  <c r="D132" i="33"/>
  <c r="D133" i="33"/>
  <c r="D134" i="33"/>
  <c r="D135" i="33"/>
  <c r="D136" i="33"/>
  <c r="D137" i="33"/>
  <c r="D138" i="33"/>
  <c r="D139" i="33"/>
  <c r="D140" i="33"/>
  <c r="D141" i="33"/>
  <c r="D142" i="33"/>
  <c r="D143" i="33"/>
  <c r="D144" i="33"/>
  <c r="D145" i="33"/>
  <c r="D146" i="33"/>
  <c r="D147" i="33"/>
  <c r="D148" i="33"/>
  <c r="D149" i="33"/>
  <c r="D150" i="33"/>
  <c r="D151" i="33"/>
  <c r="D152" i="33"/>
  <c r="D153" i="33"/>
  <c r="D154" i="33"/>
  <c r="D155" i="33"/>
  <c r="D156" i="33"/>
  <c r="D157" i="33"/>
  <c r="D158" i="33"/>
  <c r="D159" i="33"/>
  <c r="D160" i="33"/>
  <c r="D161" i="33"/>
  <c r="D162" i="33"/>
  <c r="D163" i="33"/>
  <c r="D164" i="33"/>
  <c r="D165" i="33"/>
  <c r="D166" i="33"/>
  <c r="D167" i="33"/>
  <c r="D168" i="33"/>
  <c r="D169" i="33"/>
  <c r="D170" i="33"/>
  <c r="D171" i="33"/>
  <c r="D172" i="33"/>
  <c r="D173" i="33"/>
  <c r="D174" i="33"/>
  <c r="D175" i="33"/>
  <c r="D176" i="33"/>
  <c r="D177" i="33"/>
  <c r="D178" i="33"/>
  <c r="D179" i="33"/>
  <c r="D180" i="33"/>
  <c r="D181" i="33"/>
  <c r="D182" i="33"/>
  <c r="D183" i="33"/>
  <c r="D184" i="33"/>
  <c r="D185" i="33"/>
  <c r="D186" i="33"/>
  <c r="D187" i="33"/>
  <c r="D188" i="33"/>
  <c r="D189" i="33"/>
  <c r="D190" i="33"/>
  <c r="D191" i="33"/>
  <c r="D192" i="33"/>
  <c r="D193" i="33"/>
  <c r="D194" i="33"/>
  <c r="D195" i="33"/>
  <c r="D196" i="33"/>
  <c r="D197" i="33"/>
  <c r="D198" i="33"/>
  <c r="D199" i="33"/>
  <c r="D200" i="33"/>
  <c r="D201" i="33"/>
  <c r="D129" i="33"/>
  <c r="D106" i="33"/>
  <c r="D107" i="33"/>
  <c r="D108" i="33"/>
  <c r="D109" i="33"/>
  <c r="D110" i="33"/>
  <c r="D111" i="33"/>
  <c r="D112" i="33"/>
  <c r="D113" i="33"/>
  <c r="D114" i="33"/>
  <c r="D115" i="33"/>
  <c r="D116" i="33"/>
  <c r="D117" i="33"/>
  <c r="D118" i="33"/>
  <c r="D119" i="33"/>
  <c r="D120" i="33"/>
  <c r="D121" i="33"/>
  <c r="D122" i="33"/>
  <c r="D123" i="33"/>
  <c r="D124" i="33"/>
  <c r="D125" i="33"/>
  <c r="D126" i="33"/>
  <c r="D105" i="33"/>
  <c r="D101" i="33"/>
  <c r="D102" i="33"/>
  <c r="D100" i="33"/>
  <c r="D82" i="33"/>
  <c r="D83" i="33"/>
  <c r="D84" i="33"/>
  <c r="D85" i="33"/>
  <c r="D86" i="33"/>
  <c r="D87" i="33"/>
  <c r="D88" i="33"/>
  <c r="D89" i="33"/>
  <c r="D90" i="33"/>
  <c r="D91" i="33"/>
  <c r="D92" i="33"/>
  <c r="D93" i="33"/>
  <c r="D94" i="33"/>
  <c r="D95" i="33"/>
  <c r="D96" i="33"/>
  <c r="D97" i="33"/>
  <c r="D81"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D76" i="33"/>
  <c r="D77" i="33"/>
  <c r="D78" i="33"/>
  <c r="D6" i="33"/>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82" i="28"/>
  <c r="D67" i="28"/>
  <c r="D68" i="28"/>
  <c r="D69" i="28"/>
  <c r="D70" i="28"/>
  <c r="D71" i="28"/>
  <c r="D72" i="28"/>
  <c r="D73" i="28"/>
  <c r="D74" i="28"/>
  <c r="D75" i="28"/>
  <c r="D76" i="28"/>
  <c r="D77" i="28"/>
  <c r="D78" i="28"/>
  <c r="D79" i="28"/>
  <c r="D80" i="28"/>
  <c r="D81" i="28"/>
  <c r="D66" i="28"/>
</calcChain>
</file>

<file path=xl/sharedStrings.xml><?xml version="1.0" encoding="utf-8"?>
<sst xmlns="http://schemas.openxmlformats.org/spreadsheetml/2006/main" count="5857" uniqueCount="5459">
  <si>
    <t>Infiniband and Ehternet Adapters</t>
  </si>
  <si>
    <t>Infiniband Switches (Edge)</t>
  </si>
  <si>
    <t>Infiniband Switches (Director)</t>
  </si>
  <si>
    <t>Ethernet Switches (Edge)</t>
  </si>
  <si>
    <t>Cables and Transivers</t>
  </si>
  <si>
    <t>PFRUKF71-01</t>
  </si>
  <si>
    <t>PFRUKT76-01</t>
  </si>
  <si>
    <t>PFRUKRXSXN107-01</t>
  </si>
  <si>
    <t>SSD,SFF,200GB,SAS,BB,PKG</t>
  </si>
  <si>
    <t>PFRUKRXSXN108-01</t>
  </si>
  <si>
    <t>SSD,SFF,400GB,SAS,BB,PKG</t>
  </si>
  <si>
    <t>D3420XN24007DA</t>
  </si>
  <si>
    <t>D3120XA07215DA</t>
  </si>
  <si>
    <t>3120,2JM,24x300 SAS,15k,AC</t>
  </si>
  <si>
    <t>D3120XA21610DA</t>
  </si>
  <si>
    <t>D3120XN24007DA</t>
  </si>
  <si>
    <t>Assured San Disk Systems (powered by DotHill)</t>
  </si>
  <si>
    <t>DXi Disk Systems (VTL, Deduplication)</t>
  </si>
  <si>
    <t>StoreNext Arhiving &amp; Data Sharing</t>
  </si>
  <si>
    <t>MCX353A-FCBS</t>
  </si>
  <si>
    <t>ConnectX®-3 VPI adapter card, single-port QSFP, FDR IB (56Gb/s) and 40GbE, PCIe3.0 x8 8GT/s, short bracket, RoHS R6</t>
  </si>
  <si>
    <t>MCX354A-FCBS</t>
  </si>
  <si>
    <t>ConnectX®-3 VPI adapter card, dual-port QSFP, FDR IB (56Gb/s) and 40GbE, PCIe3.0 x8 8GT/s, short bracket, RoHS R6</t>
  </si>
  <si>
    <t>MTR005100</t>
  </si>
  <si>
    <t>Rack installation kit for 108 port Chassis Switch    </t>
  </si>
  <si>
    <t>MTR005101</t>
  </si>
  <si>
    <t>Cable Management Holder for 108 port InfiniBand Switch</t>
  </si>
  <si>
    <t>MTR005102</t>
  </si>
  <si>
    <t>Power Cables Set for 108 port InfiniBand Switch</t>
  </si>
  <si>
    <t>MTR005200</t>
  </si>
  <si>
    <t>Rack installation kit for 216 port Chassis Switch    </t>
  </si>
  <si>
    <t>MTR005201</t>
  </si>
  <si>
    <t>Cable Management Holder for 216 port InfiniBand Switch</t>
  </si>
  <si>
    <t>MTR005202</t>
  </si>
  <si>
    <t>Power Cables Set for 216 port InfiniBand Switch</t>
  </si>
  <si>
    <t>MTR005300</t>
  </si>
  <si>
    <t>Rack installation kit for 324 port Chassis Switch    </t>
  </si>
  <si>
    <t>MTR005301</t>
  </si>
  <si>
    <t>Cable Management Holder for 324 port InfiniBand Switch</t>
  </si>
  <si>
    <t>MTR005302</t>
  </si>
  <si>
    <t>Power Cables Set for 324 port InfiniBand Switch</t>
  </si>
  <si>
    <t>MTR005600</t>
  </si>
  <si>
    <t>Rack installation kit for 648 port Chassis Switch    </t>
  </si>
  <si>
    <t>MTR005601</t>
  </si>
  <si>
    <t>Cable Management Holder for 648 port InfiniBand Switch</t>
  </si>
  <si>
    <t>MTR005602</t>
  </si>
  <si>
    <t>Power Cables Set for 648 port InfiniBand Switch</t>
  </si>
  <si>
    <t>Cables Set for 108 port InfiniBand Switch</t>
  </si>
  <si>
    <t>Cables Set for 216 port InfiniBand Switch</t>
  </si>
  <si>
    <t>Cables Set for 324 port InfiniBand Switch</t>
  </si>
  <si>
    <t>Cables Set for 648 port InfiniBand Switch</t>
  </si>
  <si>
    <t>Copper Cables, Passive with QSFP Connectors</t>
  </si>
  <si>
    <t>MC2210310-003</t>
  </si>
  <si>
    <t>MC2210310-100</t>
  </si>
  <si>
    <t>MC2309130-00A</t>
  </si>
  <si>
    <t>MC3208011-SX</t>
  </si>
  <si>
    <t>MC3208411-T</t>
  </si>
  <si>
    <t xml:space="preserve">Ленточные библиотеки от i80 и выше, а также все без исключения продукты семейств DXi и StoreNext Appliances должны включать сервисное обслуживание минимально на 1 год 9 x 5 NDB (next business day или three business days для регионов). </t>
  </si>
  <si>
    <t>Дедупликация и цифр. Архив</t>
  </si>
  <si>
    <t>Rack installation kit for IS5022 series switch, allows installation of a single switch per 1U centered in the rack, supports standard 19” EIA-310-D racks with rack depths 400mm-800mm.</t>
  </si>
  <si>
    <t>MIS000830</t>
  </si>
  <si>
    <t>Rack installation kit for IS5022 series switch, allows installation of One or Two switches side-by-side per 1U, supports 19” racks with depth of 650mm-800mm.</t>
  </si>
  <si>
    <t>MIS000831</t>
  </si>
  <si>
    <t>LSC1S-UTDJ-L5HA</t>
  </si>
  <si>
    <t>LSC1S-UTDN-L5HA</t>
  </si>
  <si>
    <t>LSC1S-UTDG-L4HA</t>
  </si>
  <si>
    <t>LSC1S-UTDM-L4HA</t>
  </si>
  <si>
    <t>LSC14-UDTK-000A</t>
  </si>
  <si>
    <t>LSC14-ULSL-015A</t>
  </si>
  <si>
    <t>LSC1S-UADR-000A</t>
  </si>
  <si>
    <t>LSC14-UQK0-L0HA</t>
  </si>
  <si>
    <t>MNPH29D-XTR</t>
  </si>
  <si>
    <t>MNPA19-XTR</t>
  </si>
  <si>
    <t>SW-VDS-R010-5K-M1</t>
  </si>
  <si>
    <t>SW-VDS-R010-5K-M2</t>
  </si>
  <si>
    <t>SW-VDS-R010-5K-M3</t>
  </si>
  <si>
    <t>1) Priced as a percentage of the product's sale price</t>
  </si>
  <si>
    <t>Cable Adapters</t>
  </si>
  <si>
    <t>MAM1Q00A-QSA</t>
  </si>
  <si>
    <t>1G - SFP Transceivers</t>
  </si>
  <si>
    <t>Quantum SuperLoader 3, one LTO-5 tape drive, 16 slots, 6Gb/s SAS, rackmount, barcode reader (EMEA)
Includes two eight-cartridge removable magazines, Symantec Backup Exec QuickStart software, 30 data and five cleaning barcode labels, one 6.6ft (2m) SFF8088 to SFF8088 SAS cable, and one 10ft (3.1m) Ethernet cable with RJ45 connectors. Uses SFF8088 SAS connector. Includes North American, European and UK power cords.</t>
  </si>
  <si>
    <t>EC-LLPAE-YE</t>
  </si>
  <si>
    <t>Mellanox - MSX60XX and MSX10xx Switch Options and Accessories</t>
  </si>
  <si>
    <t>MSX60-BKIT</t>
  </si>
  <si>
    <t>Rack installation kit for MSX60xx and MSX10xx series short depth 1U systems to be mounted into short depth racks</t>
  </si>
  <si>
    <t>MSX60-SKIT</t>
  </si>
  <si>
    <t>MSX60-PF</t>
  </si>
  <si>
    <t>300W Power Supply w/ Power Supply Side to Connector side air flow for MSX60xx and MSX10xx series switch systems</t>
  </si>
  <si>
    <t>MSX60-PR</t>
  </si>
  <si>
    <t>300W Power Supply w/ Connector side to Power Supply side air flow for MSX60xx and MSX10xx series switch systems</t>
  </si>
  <si>
    <t>MSX60-FF</t>
  </si>
  <si>
    <t>Fan module with power supply side to connector side air flow for MSX60xx and MSX10xx series switch systems</t>
  </si>
  <si>
    <t>MSX60-FR</t>
  </si>
  <si>
    <t>Fan module with connector side to power supply side air flow for MSX60xx and MSX10xx series switch systems</t>
  </si>
  <si>
    <t>MIS5025Q-1SFC</t>
  </si>
  <si>
    <t>InfiniScale® IV QDR InfiniBand Switch, 36 QSFP, 1 Power Supply, Unmanaged, PSU side to connector side airflow, Standard depth, Rail Kit.</t>
  </si>
  <si>
    <t>MIS5022Q-1BRR</t>
  </si>
  <si>
    <t>InfiniScale® IV QDR InfiniBand Switch, 8 QSFP ports, 1 power supply, Unmanaged, PSU side airflow exhaust, no FRUs, Short Depth and Half Width Form Factor, RoHS 6</t>
  </si>
  <si>
    <t>MIS5023Q-1BFR</t>
  </si>
  <si>
    <t>InfiniScale® IV QDR InfiniBand Switch, 18 QSFP ports, 1 power supply, Unmanaged, Connector side airflow exhaust, no FRUs, with rack rails, Short Depth Form Factor, RoHS 6</t>
  </si>
  <si>
    <t>MIS5030Q-1BFC</t>
  </si>
  <si>
    <t>InfiniScale® IV QDR InfiniBand Switch, 36 QSFP ports, 1 Power Supply, Chassis Managed (PPC405EXR), 108 node subnet manager included, PSU side to connector side airflow, Short depth, Rail Kit.</t>
  </si>
  <si>
    <t>MIS5030Q-1SFC</t>
  </si>
  <si>
    <t>InfiniScale® IV QDR InfiniBand Switch, 36 QSFP ports, 1 Power Supply, Chassis Managed (PPC405EXR), 108 node subnet manager included, PSU side to connector side airflow, Standard depth, Rail Kit.</t>
  </si>
  <si>
    <t>MIS5030Q-1SRC</t>
  </si>
  <si>
    <t>InfiniScale® IV QDR InfiniBand Switch, 36 QSFP ports, 1 Power Supply, Chassis Managed (PPC405EXR), 108 node subnet manager included, connector side to PSU side airflow, Standard depth, Rail Kit.</t>
  </si>
  <si>
    <t>VLT-30111</t>
  </si>
  <si>
    <t>Grid Director 4036 featuring 1U enclosure, 36 port, 40 Gb/s (QDR) edge switch with dual power supplies</t>
  </si>
  <si>
    <t>VLT-30011</t>
  </si>
  <si>
    <t>4036 1U 36 PORT QDR SWITCH DUAL PS REVERSE AIR FLOW</t>
  </si>
  <si>
    <t>VLT-30112</t>
  </si>
  <si>
    <t>Grid Director 4036 featuring 1U enclosure, 36 port QDR edge switch with single power supply</t>
  </si>
  <si>
    <t>VLT-30015</t>
  </si>
  <si>
    <t>4036 1U 36 PORT QDR SWITCH FOR IDATAPLEX RACKS SINGLE PS</t>
  </si>
  <si>
    <t>MIS5035Q-1SFC</t>
  </si>
  <si>
    <t>InfiniScale® IV QDR InfiniBand Switch, 36 QSFP ports, 1 Power Supply, Managed (PPC460EX), 648 node subnet manager included, PSU side to connector side airflow, Standard depth, Rail Kit</t>
  </si>
  <si>
    <t>Edge Switch Options and Accessories</t>
  </si>
  <si>
    <t>MIS000053</t>
  </si>
  <si>
    <t>300W Power Supply w/ Connector Side to Power Supply Side air flow for MIS50xx series switch systems</t>
  </si>
  <si>
    <t>MIS000054</t>
  </si>
  <si>
    <t>Rack installation kit for IS5022 series switch, allows installation of One or Two switches side-by-side per 1U, supports 19” racks with depth of 400mm-650mm.</t>
  </si>
  <si>
    <t>MIS000567</t>
  </si>
  <si>
    <t xml:space="preserve">Rack installation kit for MIS5023 and MIS5024 short depth systems. </t>
  </si>
  <si>
    <t>MSX6518-NR</t>
  </si>
  <si>
    <t>324 port FDR capable modular chassis, includes 4 fans and 6 (N+N) power supplies, ROHS6
Non-blocking configuration needs all spines</t>
  </si>
  <si>
    <t>MSX6536-NR</t>
  </si>
  <si>
    <t>648 port FDR capable modular chassis, includes 8 fans and 10 (N+N configuration) power supplies, ROHS6
Non-blocking configuration needs all spines</t>
  </si>
  <si>
    <t>Mellanox - Up to 108-port, 216-port, 648-Port Capable QDR/FDR Chassis Switch Options and Accessories</t>
  </si>
  <si>
    <t>MSX6001FR</t>
  </si>
  <si>
    <t>18 port FDR Leaf for SX65xx Chassis Switch, ROHS6</t>
  </si>
  <si>
    <t>MSX6001TR</t>
  </si>
  <si>
    <t>18 port FDR-10 Leaf for SX65xx Chassis Switch, ROHS6</t>
  </si>
  <si>
    <t>MSX6002FLR</t>
  </si>
  <si>
    <t>36 port FDR/56GigE VPI Spine forSX65xx Chassis Switch, ROHS6</t>
  </si>
  <si>
    <t>MSX6002TBR</t>
  </si>
  <si>
    <t>36 port FDR-10/40GigE VPI Spine for SX65xx Chassis Switch, ROHS6</t>
  </si>
  <si>
    <t>MSX6000MAR</t>
  </si>
  <si>
    <t xml:space="preserve">PPC460 based InfiniBand management module for SX65xx Chassis Switch, ROHS6. 648 node Subnet Manager included. </t>
  </si>
  <si>
    <t>MTP006002</t>
  </si>
  <si>
    <t>MSX65XX Series Modular Switch Family,  N+N mode Power Supply</t>
  </si>
  <si>
    <t>MTF005005</t>
  </si>
  <si>
    <t>MSX65XX Modular Switch Series Spine Fan Unit</t>
  </si>
  <si>
    <t>LIC-1036-L3</t>
  </si>
  <si>
    <t>L3 Ethernet software license for Mellanox 1036 Series Ethernet Switch</t>
  </si>
  <si>
    <t>LIC-1016-L3</t>
  </si>
  <si>
    <t>L3 Ethernet software license for Mellanox 1016 Series Ethernet Switch</t>
  </si>
  <si>
    <t>D3130XN24007DA</t>
  </si>
  <si>
    <t>3130,2JM,12x2TB SAS,7k,AC</t>
  </si>
  <si>
    <t>D3130XN36007DA</t>
  </si>
  <si>
    <t>3130,2JM,12x3TB SAS,7k,AC</t>
  </si>
  <si>
    <t>3120 Dual Controller JBOD  w/2u24 chassis, SAS 6G connection, 2.5" Drive Size, AC Power</t>
  </si>
  <si>
    <t>D3120X000000DA</t>
  </si>
  <si>
    <t>3120,2JM,No drives,AC</t>
  </si>
  <si>
    <t>D3120XA07210DA</t>
  </si>
  <si>
    <t>3120,2JM,24x300 SAS,10k,AC</t>
  </si>
  <si>
    <t>D3120XA14410DA</t>
  </si>
  <si>
    <t>SANbox 5800V full fabric switch with (8) 8Gb ports enabled, plus (4) 10Gb stacking ports enabled, single integrated power supply.  Expandable up to (20) 8Gb ports, plus (4) 10Gb/20Gb stacking ports.  Includes (8) 8Gb SFPs.</t>
  </si>
  <si>
    <t>LK-5800-4PORT8</t>
  </si>
  <si>
    <t>(4) port upgrade software license key for SANbox 5800V switch.  Includes (4) 8Gb SFPs.</t>
  </si>
  <si>
    <t>SB5800V-08A-E</t>
  </si>
  <si>
    <t>ConnectX-2 EN Lx network interface card, Single-port SFP+, PCIe2.0 x8 5.0GT/s, tall bracket, RoHS R6</t>
  </si>
  <si>
    <t>Mellanox ConnectX®-3  Ethernet Adapter Cards</t>
  </si>
  <si>
    <t>VDS Software Maintenance - AssuredSnap, 2000, 2002, 3000 Series - Maint. Price per disk subsystem per year</t>
  </si>
  <si>
    <t>SW-VDS-R010-EL-M0</t>
  </si>
  <si>
    <t>SW-VDS-R010-EL-M1</t>
  </si>
  <si>
    <t>SW-VDS-R010-EL-M2</t>
  </si>
  <si>
    <t>SW-VDS-R010-EL-M3</t>
  </si>
  <si>
    <t>VDS Software Upgrade - AssuredSnap - 5000 Series - Price is per disk subsystem</t>
  </si>
  <si>
    <t>SW-VDS-R010-5000</t>
  </si>
  <si>
    <t>VDS Software Maintenance - AssuredSnap, 5000 Series - Maint. Price per disk subsystem per year</t>
  </si>
  <si>
    <t>SW-VDS-R010-5K-M0</t>
  </si>
  <si>
    <t>Quantum SuperLoader 3, one LTO-4 tape drive, 16 slots, LVD SCSI, rackmount, barcode reader (EMEA)
Includes two eight-cartridge removable magazines, Symantec Backup Exec QuickStart software, 30 data and five cleaning barcode labels, one HD68 male SCSI terminator, one 6.6ft (2m) SCSI cable with HD68 male connector at library end and VHDCI connector at server end, and one 10ft (3.1m) Ethernet cable with RJ45 connectors. Includes North American, European and UK power cords.</t>
  </si>
  <si>
    <t>EC-LLKAA-YE-B</t>
  </si>
  <si>
    <t>D3320XA07215DA</t>
  </si>
  <si>
    <t>3320,2RM,2GB,24x300 SAS,15k,AC</t>
  </si>
  <si>
    <t>D3320XA21610DA</t>
  </si>
  <si>
    <t>3320,2RM,2GB,24x900 SAS,10K,AC</t>
  </si>
  <si>
    <t>D3420XA07215SA</t>
  </si>
  <si>
    <t>3420,1RM,2GB,24x300 SAS,15k,AC</t>
  </si>
  <si>
    <t>D3420XA21610SA</t>
  </si>
  <si>
    <t>3420,1RM,2GB,24x900 SAS,10k,AC</t>
  </si>
  <si>
    <t>D3420XA07215DA</t>
  </si>
  <si>
    <t>3420,2RM,2GB,24x300 SAS,15k,AC</t>
  </si>
  <si>
    <t>D3420XA21610DA</t>
  </si>
  <si>
    <t>3420,2RM,2GB,24x900 SAS,10k,AC</t>
  </si>
  <si>
    <t>D3520XA07215SA</t>
  </si>
  <si>
    <t>3520,1RM,2GB,24x300 SAS,15k,AC</t>
  </si>
  <si>
    <t>D3520XA21610SA</t>
  </si>
  <si>
    <t>3520,1RM,2GB,24x900 SAS,10k,AC</t>
  </si>
  <si>
    <t>D3520XA07215DA</t>
  </si>
  <si>
    <t>3330 Single Controller 1Gb 4-Port iSCSI RAID System w/2u12 chassis, 3.5" Drive Size, AC Power</t>
  </si>
  <si>
    <t>D3330X000000SA</t>
  </si>
  <si>
    <t>D3330XN12007SA</t>
  </si>
  <si>
    <t>D3330XN24007SA</t>
  </si>
  <si>
    <t>3330 DUAL Controller 1Gb 4-Port iSCSI RAID System w/2u12 chassis, 3.5" Drive Size, AC Power</t>
  </si>
  <si>
    <t>D3330X000000DA</t>
  </si>
  <si>
    <t>D3330XN12007DA</t>
  </si>
  <si>
    <t>D3330XN24007DA</t>
  </si>
  <si>
    <t>D3330XN36007DA</t>
  </si>
  <si>
    <t>3320 Single Controller 1Gb 4-Port iSCSI RAID System w/2u24 chassis, 2.5" Drive Size, AC Power</t>
  </si>
  <si>
    <t>D3320X000000SA</t>
  </si>
  <si>
    <t>3520,2RM,2GB,24x300 SAS,15k,AC</t>
  </si>
  <si>
    <t>D3520XA21610DA</t>
  </si>
  <si>
    <t>3520,2RM,2GB,24x900 SAS,10k,AC</t>
  </si>
  <si>
    <t>D3720X000000SA</t>
  </si>
  <si>
    <t>D3720XA03515SA</t>
  </si>
  <si>
    <t>D3720XA07210SA</t>
  </si>
  <si>
    <t>D3720XA07215SA</t>
  </si>
  <si>
    <t>3720,1RM,2GB,24x300 SAS,15k,AC</t>
  </si>
  <si>
    <t>D3720XA21610SA</t>
  </si>
  <si>
    <t>3720,1RM,2GB,24x900 SAS,10k,AC</t>
  </si>
  <si>
    <t>D3720XA07215DA</t>
  </si>
  <si>
    <t>3720,2RM,2GB,24x300 SAS,15k,AC</t>
  </si>
  <si>
    <t>D3720XA21610DA</t>
  </si>
  <si>
    <t>3720,2RM,2GB,24x900 SAS,10k,AC</t>
  </si>
  <si>
    <t>D3920X000000DA</t>
  </si>
  <si>
    <t>D3920XA03515DA</t>
  </si>
  <si>
    <t>D3920XA07210DA</t>
  </si>
  <si>
    <t>D3920XA07215DA</t>
  </si>
  <si>
    <t>3920,2RM,2GB,24x300 SAS,15k,AC</t>
  </si>
  <si>
    <t>D3920XA21610DA</t>
  </si>
  <si>
    <t>3920,2RM,2GB,24x900 SAS,10k,AC</t>
  </si>
  <si>
    <t>PFRUKT81-01</t>
  </si>
  <si>
    <t>DD,SFF,300GB,15K,6G,SAS,BB,PKG</t>
  </si>
  <si>
    <t>PFRUKT79-01</t>
  </si>
  <si>
    <t>DD,SFF,900GB,10K,6G,SAS,BB,PKG</t>
  </si>
  <si>
    <t>LSC18-CH5J-232H</t>
  </si>
  <si>
    <t>LSC18-CH5N-232H</t>
  </si>
  <si>
    <t>D3320XA07210DA</t>
  </si>
  <si>
    <t>D3320XA14410DA</t>
  </si>
  <si>
    <t>3320,2RM,2GB,24x600 SAS,10K,AC</t>
  </si>
  <si>
    <t>3320,2RM,2GB,24x1TB SAS,7k,AC</t>
  </si>
  <si>
    <t>SW-VSS-R01-EL</t>
  </si>
  <si>
    <t>VSS Software Maintenance - AssuredCopy, 2000, 2002, 3000 Series - Maint. Price per disk subsystem per year</t>
  </si>
  <si>
    <t>SW-VSS-R010-EL-M0</t>
  </si>
  <si>
    <t>SW-VSS-R010-EL-M1</t>
  </si>
  <si>
    <t>SW-VSS-R010-EL-M2</t>
  </si>
  <si>
    <t>SW-VSS-R010-EL-M3</t>
  </si>
  <si>
    <t>VSS Provider1.0,3-Yr. Maint Ext,EL</t>
  </si>
  <si>
    <t>10Gb Single Port FCoE &amp; iSCSI CNA, x8 PCIe, LC multi-mode optic</t>
  </si>
  <si>
    <t>QLE8242-SR-CK</t>
  </si>
  <si>
    <t>10Gb Dual Port FCoE &amp; iSCSI CNA, x8 PCIe, LC multi-mode optic</t>
  </si>
  <si>
    <t>ETHERNET ADAPTERS</t>
  </si>
  <si>
    <t>QLE3242-CU-CK</t>
  </si>
  <si>
    <t>10Gb Dual Port Intelligent Ethernet Adapter, x8 PCIe, no transceivers installed*</t>
  </si>
  <si>
    <t>QLE3240-SR-CK</t>
  </si>
  <si>
    <t>10Gb Single Port Intelligent Ethernet Adapter, x8 PCIe, LC multi-mode optic</t>
  </si>
  <si>
    <t>QLE3242-SR-CK</t>
  </si>
  <si>
    <t>SW-VSS-R010-5K-M0</t>
  </si>
  <si>
    <t>SW-VSS-R010-5K-M1</t>
  </si>
  <si>
    <t>SW-VSS-R010-5K-M2</t>
  </si>
  <si>
    <t>SW-VSS-R010-5K-M3</t>
  </si>
  <si>
    <t>VDS Software Upgrade - Microsoft OS Compatibility for AssuredSnap</t>
  </si>
  <si>
    <t>SW-VDS-R01-EL</t>
  </si>
  <si>
    <t>10Gb 9" (228mm) copper stacking cable with integrated XPAK connectors.</t>
  </si>
  <si>
    <t>XPAK-COPP-78</t>
  </si>
  <si>
    <t>300W Power Supply w/ Power Supply Side to Connector side air flow for MIS50xx series switch systems</t>
  </si>
  <si>
    <t>MIS000051</t>
  </si>
  <si>
    <t>Fan module with power supply side to connector side airflow for MIS50xx series switch systems</t>
  </si>
  <si>
    <t>MIS000082</t>
  </si>
  <si>
    <t>Fan module with connector side to power supply side for MIS50xx series switch systems</t>
  </si>
  <si>
    <t>MIS000079</t>
  </si>
  <si>
    <t>Rack installation kit for second generation (GT) series short depth 1U systems to be mounted into short depth racks</t>
  </si>
  <si>
    <t>MIS000083</t>
  </si>
  <si>
    <t>Rack installation kit for second generation (GT) series short depth 1U systems to be mounted into standard depth racks</t>
  </si>
  <si>
    <t>MIS000085</t>
  </si>
  <si>
    <t>Rack installation kit for second generation (GT) series standard depth 1U systems to be mounted into standard depth racks</t>
  </si>
  <si>
    <t>MIS000811</t>
  </si>
  <si>
    <t>10Gb Dual Port Intelligent Ethernet Adapter, x8 PCIe, LC multi-mode optic</t>
  </si>
  <si>
    <t>QLE3240-LR-CK</t>
  </si>
  <si>
    <t>10Gb Single Port Intelligent Ethernet Adapter, x8 PCIe, LC single-mode optic</t>
  </si>
  <si>
    <t>QLE3242-LR-CK</t>
  </si>
  <si>
    <t>10Gb Dual Port Intelligent Ethernet Adapter, x8 PCIe, LC single-mode optic</t>
  </si>
  <si>
    <t>SB3810-08A</t>
  </si>
  <si>
    <t>SANbox 3810 8-port switch with (8) 8Gb ports enabled, (1) power supply, QuickTools software.  No E_port.</t>
  </si>
  <si>
    <t>SB3810-08A8</t>
  </si>
  <si>
    <t>Mellanox - Up to 108-port, 216-port, 648-Port Capable DDR and QDR Chassis Switch Options and Accessories</t>
  </si>
  <si>
    <t>MIS5600MDC</t>
  </si>
  <si>
    <t>PPC460 Management module for the MIS5X00 Series Chassis Switch, RoHS R5</t>
  </si>
  <si>
    <t>MTP005001</t>
  </si>
  <si>
    <t>MIS5X00 and MSX65XX Series Modular Switch Family,  Power Supply</t>
  </si>
  <si>
    <t>MTF005001</t>
  </si>
  <si>
    <t>Type-1 Chassis Fan Unit for MIS5600, MIS5300, MSX6536, and MSX6518 Modular Switches, used for cooling leafs, located on the leaf side/back side</t>
  </si>
  <si>
    <t>MTF005002</t>
  </si>
  <si>
    <t>Type-2 Chassis Fan Unit for MIS5600, MIS5300, MSX6536, and MSX6518 Modular Switches, used for cooling leafs, located on the spine side/front side</t>
  </si>
  <si>
    <t>MTF005003</t>
  </si>
  <si>
    <t>Type-3 Spine Fan Unit for MIS5X00 Modular Switch Series, located in each Spine</t>
  </si>
  <si>
    <t>MTF005004</t>
  </si>
  <si>
    <t>Type-4 Chassis Fan Unit for MIS5200, MIS5100, MSX6512, and MSX6506 Modular Switches, used for cooling leafs, located on the spine side/front side</t>
  </si>
  <si>
    <t>MTM005002</t>
  </si>
  <si>
    <t>MIS5X00 and MSX65XX Series Modular Switch Family,  Spine - Blank</t>
  </si>
  <si>
    <t>MTM005003</t>
  </si>
  <si>
    <t>MIS5X00 and MSX65XX Series Modular Switch Family,  Management Module - Blank</t>
  </si>
  <si>
    <t>MTM005004</t>
  </si>
  <si>
    <t>MIS5X00 and MSX65XX Series Modular Switch Family,  Leaf - Blank</t>
  </si>
  <si>
    <t>MC2206130-00A</t>
  </si>
  <si>
    <t>MC2206130-001</t>
  </si>
  <si>
    <t>MC2206130-002</t>
  </si>
  <si>
    <t>MC2206130-003</t>
  </si>
  <si>
    <t>MC2206128-004</t>
  </si>
  <si>
    <t>MC2206128-005</t>
  </si>
  <si>
    <t>MC2206126-006</t>
  </si>
  <si>
    <t>MC2206125-007</t>
  </si>
  <si>
    <t>MC2207130-00A</t>
  </si>
  <si>
    <t>MC2207130-001</t>
  </si>
  <si>
    <t>MC2207130-002</t>
  </si>
  <si>
    <t>MC2207128-003</t>
  </si>
  <si>
    <t>MC2210130-001</t>
  </si>
  <si>
    <t>MC2210130-002</t>
  </si>
  <si>
    <t>MC2210128-003</t>
  </si>
  <si>
    <t>MC2210126-004</t>
  </si>
  <si>
    <t>MC2210126-005</t>
  </si>
  <si>
    <t>Fiber Cables, Active with QSFP Connectors</t>
  </si>
  <si>
    <t>MC2206310-003</t>
  </si>
  <si>
    <t>MC2206310-005</t>
  </si>
  <si>
    <t>MC2206310-010</t>
  </si>
  <si>
    <t>MC2206310-015</t>
  </si>
  <si>
    <t>MC2206310-030</t>
  </si>
  <si>
    <t>MC2206310-050</t>
  </si>
  <si>
    <t>MC2206310-100</t>
  </si>
  <si>
    <t>MC2206310-200</t>
  </si>
  <si>
    <t>MC2206310-300</t>
  </si>
  <si>
    <t>MC2210310-005</t>
  </si>
  <si>
    <t>MC2210310-010</t>
  </si>
  <si>
    <t>MC2210310-015</t>
  </si>
  <si>
    <t>MC2210310-020</t>
  </si>
  <si>
    <t>MC2210310-030</t>
  </si>
  <si>
    <t>MC2210310-050</t>
  </si>
  <si>
    <t>Copper Cables, Passive with SFP+ Connectors</t>
  </si>
  <si>
    <t>MC3309130-00A</t>
  </si>
  <si>
    <t>MC3309130-001</t>
  </si>
  <si>
    <t>MC3309130-002</t>
  </si>
  <si>
    <t>MC3309130-003</t>
  </si>
  <si>
    <t>MC3309124-005</t>
  </si>
  <si>
    <t>MC3309124-007</t>
  </si>
  <si>
    <t>Copper Cables, Passive Hybrid, QSFP to SFP+ Connectors</t>
  </si>
  <si>
    <t>MC2309130-001</t>
  </si>
  <si>
    <t>MC2309130-002</t>
  </si>
  <si>
    <t>MC2309130-003</t>
  </si>
  <si>
    <t>PCI &amp; PCI-X to FIBRE CHANNEL ADAPTERS</t>
  </si>
  <si>
    <t>QLA2440-CK</t>
  </si>
  <si>
    <t>4Gbps Fibre Channel to PCI-X 2.0 HBA, Single Port, Optic</t>
  </si>
  <si>
    <t>QLA2460-CK</t>
  </si>
  <si>
    <t>4Gb Single Port FC HBA, PCI-X 2.0, LC multi-mode optic</t>
  </si>
  <si>
    <t>QLA2462-CK</t>
  </si>
  <si>
    <t>4Gb Dual Port FC HBA, PCI-X 2.0, LC multi-mode optic</t>
  </si>
  <si>
    <t>PCIe - PCI Express to FIBRE CHANNEL ADAPTERS</t>
  </si>
  <si>
    <t>QLE2440-CK</t>
  </si>
  <si>
    <t>4Gbps Fibre Channel to PCI Express HBA, Single Port, Optic</t>
  </si>
  <si>
    <t>QLE2460-CK</t>
  </si>
  <si>
    <t>4Gb Single Port FC HBA, x4 PCIe, LC multi-mode optic</t>
  </si>
  <si>
    <t>QLE2462-CK</t>
  </si>
  <si>
    <t>4Gb Dual Port FC HBA, x4 PCIe, LC multi-mode optic</t>
  </si>
  <si>
    <t>4Gb Quad Port FC HBA, x8 PCIe, LC multi-mode optic</t>
  </si>
  <si>
    <t>QLE2560-CK</t>
  </si>
  <si>
    <t>8Gb Single Port FC HBA, x8 PCIe, LC multi-mode optic</t>
  </si>
  <si>
    <t>QLE2562-CK</t>
  </si>
  <si>
    <t>8Gb Dual Port FC HBA, x8 PCIe, LC multi-mode optic</t>
  </si>
  <si>
    <t>QLE2564-CK</t>
  </si>
  <si>
    <t>8Gb Quad Port FC HBA, x8 PCIe, LC multi-mode optic</t>
  </si>
  <si>
    <t>3520,2RM,2GB,24x1TB SAS,7k,AC</t>
  </si>
  <si>
    <t>3730 Single Controller 8Gb Fibre Channel RAID System w/2u12 chassis, 3.5" Drive Size, 2 SFPs, AC Power</t>
  </si>
  <si>
    <t>D3730X000000SA</t>
  </si>
  <si>
    <t>3730,1RM,2GB,No drives,AC</t>
  </si>
  <si>
    <t>D3730XN12007SA</t>
  </si>
  <si>
    <t>D3730XN24007SA</t>
  </si>
  <si>
    <t>D3730XN36007SA</t>
  </si>
  <si>
    <t>3730 DUAL Controller 8Gb Fibre Channel RAID System w/2u12 chassis, 3.5" Drive Size, 4 SFPs, AC Power</t>
  </si>
  <si>
    <t>D3730X000000DA</t>
  </si>
  <si>
    <t>3730,2RM,2GB,No drives,AC</t>
  </si>
  <si>
    <t>LPe12000-M8</t>
  </si>
  <si>
    <t>LPe12002-M8</t>
  </si>
  <si>
    <t>LPe12002-X8</t>
  </si>
  <si>
    <t>LPe12004-M8</t>
  </si>
  <si>
    <t>LPe1250-F8</t>
  </si>
  <si>
    <t>OCe11102-NX</t>
  </si>
  <si>
    <t>OCe11102-NM</t>
  </si>
  <si>
    <t>OCe11102-IX</t>
  </si>
  <si>
    <t>3930 DUAL Controller Hybrid 8Gb Fibre Channel and 1Gb iSCSI RAID Systems w/2u12 chassis, 4 SFPs, 3.5" Drive Size, AC Power</t>
  </si>
  <si>
    <t>D3930X000000DA</t>
  </si>
  <si>
    <t>3930,2RM,2GB,No drives,AC</t>
  </si>
  <si>
    <t>D3930XN12007DA</t>
  </si>
  <si>
    <t>D3930XN24007DA</t>
  </si>
  <si>
    <t>D3930XN36007DA</t>
  </si>
  <si>
    <t>Quantum SuperLoader 3, one LTO-5HH tape drive, eight slots, 6Gb/s SAS, rackmount, barcode reader (EMEA)
Includes one eight-cartridge removable magazine, Symantec Backup Exec QuickStart software, 30 data and five cleaning barcode labels, one 6.6ft (2m) SFF8088 to SFF8088 SAS cable, and one 10ft (3.1m) Ethernet cable with RJ45 connectors. Uses SFF8088 SAS connector. Includes North American, European and UK power cords.</t>
  </si>
  <si>
    <t>EC-L2PAE-YE</t>
  </si>
  <si>
    <t>SB5800V-08A8-E</t>
  </si>
  <si>
    <t>SB5802V-08A</t>
  </si>
  <si>
    <t>SANbox 5802V full fabric switch with (8) 8Gb ports enabled, plus (4) 10Gb stacking ports enabled, (2) power supplies.  Expandable up to (20) 8Gb ports, plus (4) 10Gb/20Gb stacking ports.  No SFPs.</t>
  </si>
  <si>
    <t>LK-5802-4PORT</t>
  </si>
  <si>
    <t>(4) port upgrade software license key for SANbox 5802V switch.</t>
  </si>
  <si>
    <t>SB5802V-08A8</t>
  </si>
  <si>
    <t>SANbox 5802V full fabric switch with (8) 8Gb ports enabled, plus (4) 10Gb stacking ports enabled, dual redundant power supplies.  Expandable up to (20) 8Gb ports, plus (4) 10Gb/20Gb stacking ports.  Includes (8) 8Gb SFPs.</t>
  </si>
  <si>
    <t>LK-5802-4PORT8</t>
  </si>
  <si>
    <t>(4) port upgrade software license key for SANbox 5802V switch.  Includes (4) 8Gb SFPs.</t>
  </si>
  <si>
    <t>SB5802V-20A8</t>
  </si>
  <si>
    <t>SANbox 5802V full fabric switch with (20) 8Gb ports enabled, plus (4) 10Gb stacking ports enabled, (2) power supplies.  Includes (20) 8Gb SFPs and (1) 3" XPAK stacking cable.</t>
  </si>
  <si>
    <t>SB5802V-08A-E</t>
  </si>
  <si>
    <t>SB5802V-08A8-E</t>
  </si>
  <si>
    <t>SB5802V-20A8-E</t>
  </si>
  <si>
    <t>5000 ACCESSORIES</t>
  </si>
  <si>
    <t>SB-RACKKIT</t>
  </si>
  <si>
    <t>Rack mount kit for SANbox 3000 and 5000 series switch models (SAE mounting screws).</t>
  </si>
  <si>
    <t xml:space="preserve"> </t>
  </si>
  <si>
    <t>Ленточные Устройства Хранения</t>
  </si>
  <si>
    <t>Ленточные носители (Tape Media)</t>
  </si>
  <si>
    <t>Кабели (FC, Ethernet, IB) трансиверы (SFP)</t>
  </si>
  <si>
    <t>No</t>
  </si>
  <si>
    <t>Производитель</t>
  </si>
  <si>
    <t>Описание изменения</t>
  </si>
  <si>
    <t>Emulex</t>
  </si>
  <si>
    <t>Mellanox</t>
  </si>
  <si>
    <t>Infortrend</t>
  </si>
  <si>
    <t>Qlogic</t>
  </si>
  <si>
    <t>ConnectX®-2 EN network interface card, dual-port, 10GBASE-CX4, PCIe2.0 x8 5.0GT/s, tall bracket, RoHS R6</t>
  </si>
  <si>
    <t>ConnectX®-2 EN network interface card, dual-port SFP+, PCIe2.0 x8 5.0GT/s, tall bracket, RoHS R6</t>
  </si>
  <si>
    <t>MIS5022Q-1BFR</t>
  </si>
  <si>
    <t>InfiniScale® IV QDR InfiniBand Switch, 8 QSFP ports, 1 power supply, Unmanaged, Connector side airflow exhaust, no FRUs, Short Depth and Half Width Form Factor, RoHS 6</t>
  </si>
  <si>
    <t>3430 DUAL Controller 10Gb iSCSI RAID System w/2u12 chassis, 3.5" Drive Size, AC Power</t>
  </si>
  <si>
    <t>D3430X000000DA</t>
  </si>
  <si>
    <t>3430,2RM,2GB,No drives,AC</t>
  </si>
  <si>
    <t>D3430XN12007DA</t>
  </si>
  <si>
    <t>3430, 2RM, 2GB,12x1TB SAS,7k,AC</t>
  </si>
  <si>
    <t>D3430XN24007DA</t>
  </si>
  <si>
    <t>3430,2RM,2GB,12x2TB SAS,7k,AC</t>
  </si>
  <si>
    <t>D3430XN36007DA</t>
  </si>
  <si>
    <t>3430,2RM,2GB,12x3TB SAS,7k,AC</t>
  </si>
  <si>
    <t>3520 Single Controller 6Gb SAS RAID System w/2u24 chassis, 2.5" Drive Size</t>
  </si>
  <si>
    <t>D3520X000000SA</t>
  </si>
  <si>
    <t>3520,1RM,2GB,No drives,AC</t>
  </si>
  <si>
    <t>D3520XA03615SA</t>
  </si>
  <si>
    <t>D3520XA07210SA</t>
  </si>
  <si>
    <t>3520,1RM,2GB,24x300 SAS,10k,AC</t>
  </si>
  <si>
    <t>D3520XA14410SA</t>
  </si>
  <si>
    <t>3520,1RM,2GB,24x600 SAS,10k,AC</t>
  </si>
  <si>
    <t>3520,1RM,2GB,24x1TB SAS,7k,AC</t>
  </si>
  <si>
    <t>3520 DUAL Controller 6Gb SAS RAID System w/2u24 chassis, 2.5" Drive Size, AC Power</t>
  </si>
  <si>
    <t>D3520X000000DA</t>
  </si>
  <si>
    <t>3520,2RM,2GB,No drives,AC</t>
  </si>
  <si>
    <t>D3730XN36007DA</t>
  </si>
  <si>
    <t>D3730XN24007DA</t>
  </si>
  <si>
    <t>FC Host Bus Adapters (HBA)</t>
  </si>
  <si>
    <t>3720,2RM,2GB,24x1TB SAS,7k,AC</t>
  </si>
  <si>
    <t>Quantum SuperLoader 3, one LTO-4HH tape drive, Model B, eight slots, LVD SCSI, rackmount, barcode reader (EMEA)
Includes one eight-cartridge removable magazine, Symantec Backup Exec QuickStart software, 30 data and five cleaning barcode labels, one HD68 male SCSI terminator, one 6.6ft (2m) HD68 (autoloader) to VHDCI (server) SCSI cable, and one 10ft (3.1m) Ethernet cable with RJ45 connectors. Uses HD68 female connector. Includes North American, European and UK power cords.</t>
  </si>
  <si>
    <t>EC-L2KAA-YE-B</t>
  </si>
  <si>
    <t>3720 Single Controller 8Gb Fibre Channel RAID System w/2u24 chassis, 2.5" Drive Size, 2 SFPs, AC Power</t>
  </si>
  <si>
    <t>3720,1RM,2GB,No drives,AC</t>
  </si>
  <si>
    <t>3720,1RM,2GB,24x146 SAS,15k,AC</t>
  </si>
  <si>
    <t>3720,1RM,2GB,24x300 SAS,10k,AC</t>
  </si>
  <si>
    <t>D3720XA14410SA</t>
  </si>
  <si>
    <t>3320 DUAL Controller 1Gb 4-Port iSCSI RAID System w/2u24 chassis, 2.5" Drive Size, AC Power</t>
  </si>
  <si>
    <t>3720,1RM,2GB,24x600 SAS,10k,AC</t>
  </si>
  <si>
    <t>3720,1RM,2GB,24x1TB SAS,7k,AC</t>
  </si>
  <si>
    <t>3720 DUAL Controller 8Gb Fibre Channel RAID System w/2u24 chassis, 2.5" Drive Size, 4 SFPs, AC Power</t>
  </si>
  <si>
    <t>D3720X000000DA</t>
  </si>
  <si>
    <t>3720,2RM,2GB,No drives,AC</t>
  </si>
  <si>
    <t>D3720XA07210DA</t>
  </si>
  <si>
    <t>3720,2RM,2GB,24x300 SAS,10k,AC</t>
  </si>
  <si>
    <t>D3720XA14410DA</t>
  </si>
  <si>
    <t>3720,2RM,2GB,24x600 SAS,10k,AC</t>
  </si>
  <si>
    <t>Mellanox ConnectX®-3 VPI Adapter Cards</t>
  </si>
  <si>
    <t>MCX353A-QCBT</t>
  </si>
  <si>
    <t>MCX354A-QCBT</t>
  </si>
  <si>
    <t>MCX353A-TCBT</t>
  </si>
  <si>
    <t>MCX354A-TCBT</t>
  </si>
  <si>
    <t>MCX353A-FCBT</t>
  </si>
  <si>
    <t>MCX354A-FCBT</t>
  </si>
  <si>
    <t>MCX312A-XCBT</t>
  </si>
  <si>
    <t>MCX313A-BCBT</t>
  </si>
  <si>
    <t>MCX314A-BCBT</t>
  </si>
  <si>
    <t>LSC14-CH5N-119H</t>
  </si>
  <si>
    <t>LSC14-CH5J-219H</t>
  </si>
  <si>
    <t>LSC14-CH5N-219H</t>
  </si>
  <si>
    <t>LSC18-UDTK-000A</t>
  </si>
  <si>
    <t>LSC18-ULSL-030A</t>
  </si>
  <si>
    <t>LSC18-URPS-000A</t>
  </si>
  <si>
    <t>LSC18-UQK0-L0HA</t>
  </si>
  <si>
    <t>SW-SNAP-R020-5K-M2</t>
  </si>
  <si>
    <t>SW-SNAP-R020-5K-M3</t>
  </si>
  <si>
    <t>AssuredCopy - Full Software License - 5000 Series Product- Price is per disk subsystem</t>
  </si>
  <si>
    <t>SW-COPY-R010-5000</t>
  </si>
  <si>
    <t>AssuredCopy - Software Maintenance - 5000 Series Product  - Maint. Price per disk subsystem per year</t>
  </si>
  <si>
    <t>SW-COPY-R010-5K-M0</t>
  </si>
  <si>
    <t>SW-COPY-R010-5K-M1</t>
  </si>
  <si>
    <t>SW-COPY-R010-5K-M2</t>
  </si>
  <si>
    <t>SW-COPY-R010-5K-M3</t>
  </si>
  <si>
    <t>VSS Software Upgrade - Microsoft OS Compatibility for AssuredCopy</t>
  </si>
  <si>
    <t>Quantum SuperLoader 3, one LTO-4HH tape drive, Model B, eight slots, 3 Gb/s SAS, rackmount, barcode reader (EMEA)
Includes one eight-cartridge removable magazine, Symantec Backup Exec QuickStart software, 30 data and five cleaning barcode labels, one 6.6ft (2m) SFF8470 (host) to SFF8088 (autoloader) SAS cable, and one 10ft (3.1m) Ethernet cable with RJ45 connectors. Uses SFF8088 SAS connector. Includes North American, European and UK power cords.</t>
  </si>
  <si>
    <t>EC-L2FAE-YE-B</t>
  </si>
  <si>
    <t>Software</t>
  </si>
  <si>
    <t>PCI-X &amp; PCIe iSCSI ADAPTERS</t>
  </si>
  <si>
    <t>QLE4060C-CK</t>
  </si>
  <si>
    <t>1Gb Single Port iSCSI HBA, PCIe, RJ-45 copper</t>
  </si>
  <si>
    <t>QLE4062C-CK</t>
  </si>
  <si>
    <t>1Gb Dual Port iSCSI HBA, PCIe, RJ-45 copper</t>
  </si>
  <si>
    <t>FCoE Adapters</t>
  </si>
  <si>
    <t>QLE8240-CU-CK</t>
  </si>
  <si>
    <t>10Gb Single Port FCoE &amp; iSCSI CNA, x8 PCIe, no transceivers installed1</t>
  </si>
  <si>
    <t>QLE8242-CU-CK</t>
  </si>
  <si>
    <t>10Gb Dual Port FCoE &amp; iSCSI CNA, x8 PCIe, no transceivers installed1</t>
  </si>
  <si>
    <t>QLE8240-SR-CK</t>
  </si>
  <si>
    <t>ConnectX®-2 VPI adapter card, single-port QSFP, IB 40Gb/s and 10GbE, PCIe2.0 x8 5.0GT/s, tall bracket, RoHS R6</t>
  </si>
  <si>
    <t>ConnectX®-2 VPI adapter card, dual-port QSFP, IB 40Gb/s and 10GbE, PCIe2.0 x8 5.0GT/s, tall bracket, RoHS R6</t>
  </si>
  <si>
    <t>ConnectX®-2 VPI adapter card, single-port QSFP, IB 20Gb/s and 10GbE, PCIe2.0 x8 5.0GT/s, tall bracket, RoHS R6</t>
  </si>
  <si>
    <t>ConnectX®-2 VPI adapter card, dual-port QSFP, IB 20Gb/s and 10GbE, PCIe2.0 x8 5.0GT/s, tall bracket, RoHS R6</t>
  </si>
  <si>
    <t>ConnectX®-2 VPI adapter card, 40Gb/s IB QSFP and 10GbE SFP+, PCIe2.0 x8 5.0GT/s, tall bracket, RoHS R6</t>
  </si>
  <si>
    <t>ConnectX®-3 VPI adapter card, single-port QSFP, QDR IB (40Gb/s) and 10GbE, PCIe3.0 x8 8GT/s, tall bracket, RoHS R6</t>
  </si>
  <si>
    <t>ConnectX®-3 VPI adapter card, dual-port QSFP, QDR IB (40Gb/s) and 10GbE, PCIe3.0 x8 8GT/s, tall bracket, RoHS R6</t>
  </si>
  <si>
    <t>ConnectX®-3 VPI adapter card, single-port QSFP, FDR10 IB (40Gb/s) and 10GbE, PCIe3.0 x8 8GT/s, tall bracket, RoHS R6</t>
  </si>
  <si>
    <t>ConnectX®-3 VPI adapter card, dual-port QSFP, FDR10 IB (40Gb/s) and 10GbE, PCIe3.0 x8 8GT/s, tall bracket, RoHS R6</t>
  </si>
  <si>
    <t>ConnectX®-3 EN network interface card, 10GbE, single-port SFP+, PCIe3.0 x8 8GT/s, tall bracket, RoHS R6</t>
  </si>
  <si>
    <t>ConnectX®-3 EN network interface card, 10GbE, dual-port SFP+, PCIe3.0 x8 8GT/s, tall bracket, RoHS R6</t>
  </si>
  <si>
    <t>10Gb 78" (2m) copper stacking cable with integrated XPAK connectors.</t>
  </si>
  <si>
    <t>XPAK-SW-01</t>
  </si>
  <si>
    <t>10Gb (quantity 1) short-wave, 850nm XPAK optic with LC connector</t>
  </si>
  <si>
    <t>XPAK-LW-01</t>
  </si>
  <si>
    <t>10Gb (quantity 1) long-wave, 1310nm XPAK optic with SC connector</t>
  </si>
  <si>
    <t>SFP4-SW-JD5</t>
  </si>
  <si>
    <t>4Gb (5-pack) short-wave, 850nm SFP optics with LC connectors.</t>
  </si>
  <si>
    <t>SFP4-SW-JD4</t>
  </si>
  <si>
    <t>4Gb (4-pack) short-wave, 850nm SFP optics with LC connectors.</t>
  </si>
  <si>
    <t>SFP8-SW-4PK</t>
  </si>
  <si>
    <t>8Gb (4-pack) short-wave, 850nm SFP+ optics with LC connectors.</t>
  </si>
  <si>
    <t>SFP8-SW-1PK</t>
  </si>
  <si>
    <t>8Gb (1-pack) short-wave, 850nm SFP+ optics with LC connectors.</t>
  </si>
  <si>
    <t>3920,2RM,2GB,24x1TB SAS,7k,AC</t>
  </si>
  <si>
    <t>3130 Dual Controller JBOD  w/2u12 chassis, SAS 6G connection, 3.5" Drive Size, AC Power</t>
  </si>
  <si>
    <t>D3130X000000DA</t>
  </si>
  <si>
    <t>3130,2JM,No drives,AC</t>
  </si>
  <si>
    <t>LSC1S-AMAG-L20A</t>
  </si>
  <si>
    <t>LSC18-CH5J-132H</t>
  </si>
  <si>
    <t>LSC18-CH5N-132H</t>
  </si>
  <si>
    <t>MC2309124-005</t>
  </si>
  <si>
    <t>MC2309124-007</t>
  </si>
  <si>
    <t>Optical Modules for 40Gig Ethernet or FDR Infiniband</t>
  </si>
  <si>
    <t>Optical Modules for 10Gig Ethernet or Infiniband</t>
  </si>
  <si>
    <t>MFM1T02A-LR</t>
  </si>
  <si>
    <t>Mellanox optical module, ETH 10GbE, 10Gb/s, SFP+, LC-LC, 1310nm, LR up to 10km</t>
  </si>
  <si>
    <t>MFM1T02A-SR</t>
  </si>
  <si>
    <t>Mellanox optical module, ETH 10GbE, 10Gb/s, SFP+, LC-LC, 850nm, SR up to 300m</t>
  </si>
  <si>
    <t>LK-5602-4PORT</t>
  </si>
  <si>
    <t>SANbox 58XX Series (8Gb)</t>
  </si>
  <si>
    <t>SB5800V-08A</t>
  </si>
  <si>
    <t>SANbox 5800V full fabric switch with (8) 8Gb ports enabled, plus (4) 10Gb stacking ports enabled, single integrated power supply.  Expandable up to (20) 8Gb ports, plus (4) 10Gb/20Gb stacking ports.  No SFPs.</t>
  </si>
  <si>
    <t>LK-5800-4PORT</t>
  </si>
  <si>
    <t>(4) port upgrade software license key for SANbox 5800V switch.</t>
  </si>
  <si>
    <t>SB5800V-08A8</t>
  </si>
  <si>
    <t>3530 Single Controller 6Gb SAS RAID System w/2u12 chassis, 3.5" Drive Size</t>
  </si>
  <si>
    <t>D3530X000000SA</t>
  </si>
  <si>
    <t>3530,1RM,2GB,No drives,AC</t>
  </si>
  <si>
    <t>D3530XN12007SA</t>
  </si>
  <si>
    <t>3530,1RM,2GB,12x1TB SAS,7k,AC</t>
  </si>
  <si>
    <t>D3530XN24007SA</t>
  </si>
  <si>
    <t>3530,1RM,2GB,12x2TB SAS,7k,AC</t>
  </si>
  <si>
    <t>D3530XN36007SA</t>
  </si>
  <si>
    <t>3530,1RM,2GB,12x3TB SAS,7k,AC</t>
  </si>
  <si>
    <t>D3320X000000DA</t>
  </si>
  <si>
    <t>Quantum SuperLoader 3, one LTO-5HH tape drive, 16 slots, 6Gb/s SAS, rackmount, barcode reader (EMEA)
Includes two eight-cartridge removable magazines, Symantec Backup Exec QuickStart software, 30 data and five cleaning barcode labels, one 6.6ft (2m) SFF8088 to SFF8088 SAS cable, and one 10ft (3.1m) Ethernet cable with RJ45 connectors. Uses SFF8088 SAS connector. Includes North American, European and UK power cords.</t>
  </si>
  <si>
    <t>EC-LLEAA-YE</t>
  </si>
  <si>
    <t>Quantum SuperLoader 3, one LTO-4 tape drive, eight slots, LVD SCSI, rackmount, barcode reader (EMEA)
Includes one eight-cartridge removable magazine, Symantec Backup Exec QuickStart software, 30 data and five cleaning barcode labels, one HD68 male SCSI terminator, one 6.6ft (2m) SCSI cable with HD68 male connector at library end and VHDCI connector at server end, and one 10ft (3.1m) Ethernet cable with RJ45 connectors. Includes North American, European and UK power cords.</t>
  </si>
  <si>
    <t>EC-L2EAA-YE</t>
  </si>
  <si>
    <t>3530 DUAL Controller 6Gb SAS RAID System w/2u12 chassis, 3.5" Drive Size, AC Power</t>
  </si>
  <si>
    <t>D3530X000000DA</t>
  </si>
  <si>
    <t>3530,2RM,2GB,No drives,AC</t>
  </si>
  <si>
    <t>3430,1RM,2GB,No drives,AC</t>
  </si>
  <si>
    <t>D3430XN12007SA</t>
  </si>
  <si>
    <t>D3430XN24007SA</t>
  </si>
  <si>
    <t>D3430XN36007SA</t>
  </si>
  <si>
    <t>3430,1RM,2GB,12x3TB SAS,7k,AC</t>
  </si>
  <si>
    <t>SB1400-RACKKIT</t>
  </si>
  <si>
    <t>3920 DUAL Controller Hybrid 8Gb Fibre Channel and 1Gb iSCSI RAID Systems w/2u24 chassis, 4 SFPs, 2.5" Drive Size, AC Power</t>
  </si>
  <si>
    <t>3920,2RM,2GB,No drives,AC</t>
  </si>
  <si>
    <t>3920,2RM,2GB,24x146 SAS,15k,AC</t>
  </si>
  <si>
    <t>3920,2RM,2GB,24x300 SAS,10k,AC</t>
  </si>
  <si>
    <t>D3920XA14410DA</t>
  </si>
  <si>
    <t>3920,2RM,2GB,24x600 SAS,10k,AC</t>
  </si>
  <si>
    <t>3930 Single Controller Hybrid 8Gb Fibre Channel and 1Gb iSCSI RAID Systems w/2u12 chassis, 4 SFPs, 3.5" Drive Size, AC Power</t>
  </si>
  <si>
    <t>D3930X000000SA</t>
  </si>
  <si>
    <t>3930,1RM,2GB,No drives,AC</t>
  </si>
  <si>
    <t>D3530XN24007DA</t>
  </si>
  <si>
    <t>3530,2RM,2GB,12x2TB SAS,7k,AC</t>
  </si>
  <si>
    <t>D3530XN36007DA</t>
  </si>
  <si>
    <t>3530,2RM,2GB,12x3TB SAS,7k,AC</t>
  </si>
  <si>
    <t>Quantum SuperLoader 3 Autoloaders</t>
  </si>
  <si>
    <t>EC-L2HAE-YF</t>
  </si>
  <si>
    <t>LSC14-CH5J-119H</t>
  </si>
  <si>
    <t>MHRH29C-XTR</t>
  </si>
  <si>
    <t>ConnectX®-2 VPI adapter card, dual-port, 20Gb/s QSFP, PCIe2.0 x8 5.0GT/s, tall bracket, RoHS R6</t>
  </si>
  <si>
    <t>MHZH29B-XTR</t>
  </si>
  <si>
    <t>SW-SNAP-R03-3000</t>
  </si>
  <si>
    <t>AssuredSnap - Software Maintenance - 3000 Series Product - Maint. Price per disk subsystem per year</t>
  </si>
  <si>
    <t>SW-SNAP-R03-3K-M0</t>
  </si>
  <si>
    <t>AssuredSnap3,Annual Maint Renewal</t>
  </si>
  <si>
    <t>SW-SNAP-R03-3K-M1</t>
  </si>
  <si>
    <t>AssuredSnap3,1-Yr. Maint Ext</t>
  </si>
  <si>
    <t>SW-SNAP-R03-3K-M2</t>
  </si>
  <si>
    <t>AssuredSnap3,2-Yr. Maint Ext</t>
  </si>
  <si>
    <t>SW-SNAP-R03-3K-M3</t>
  </si>
  <si>
    <t>AssuredSnap3,3-Yr. Maint Ext</t>
  </si>
  <si>
    <t>SW-COPY-R03-3000</t>
  </si>
  <si>
    <t>AssuredCopy1,Full License,3000</t>
  </si>
  <si>
    <t>AssuredCopy - Software Maintenance - 3000 Series Product - Maint. Price per disk subsystem per year</t>
  </si>
  <si>
    <t>SW-COPY-R03-3K-M0</t>
  </si>
  <si>
    <t>AssuredCopy1,Annual Maint Renewal</t>
  </si>
  <si>
    <t>SW-COPY-R03-3K-M1</t>
  </si>
  <si>
    <t>AssuredCopy1,1-Yr. Maint Renewal</t>
  </si>
  <si>
    <t>SW-COPY-R03-3K-M2</t>
  </si>
  <si>
    <t>AssuredCopy1,2-Yr. Maint Renewal</t>
  </si>
  <si>
    <t>SW-COPY-R03-3K-M3</t>
  </si>
  <si>
    <t>AssuredCopy1,3-Yr. Maint Renewal</t>
  </si>
  <si>
    <t>SW-RMT1-R01-3000</t>
  </si>
  <si>
    <t>AssuredRemote - Software Maintenance - 3000 Series Product - Maint. Price per disk subsystem per year</t>
  </si>
  <si>
    <t>AssuredRemote1.0,3-Yr. Maint Extension,R/Evo3000</t>
  </si>
  <si>
    <t>33X0,4-1GiSCSI,1RM-LX,2GB,FRU,PKG</t>
  </si>
  <si>
    <t>34X0,2-10GiSCSI,1RM-LX,2GB,FRU,PKG</t>
  </si>
  <si>
    <t>35X0,4-6GSAS,1RM-LX,2GB,FRU,PKG</t>
  </si>
  <si>
    <t>37X0,2-8GFC,1RM-LX,2GB,FRU,PKG</t>
  </si>
  <si>
    <t>39X0,2-8GFC/2-1GiSCSI,1RM-LX,2GB,FRU,PKG</t>
  </si>
  <si>
    <t>PFRUKA05-01</t>
  </si>
  <si>
    <t>2.5" SFF Disk Drives - Individual</t>
  </si>
  <si>
    <t>DD,SFF,1.0TB,7K,6G,SAS,BB,PKG</t>
  </si>
  <si>
    <t>PFRUKF32-01</t>
  </si>
  <si>
    <t>DD,SFF,300GB,10K,6G,SAS,BB,PKG</t>
  </si>
  <si>
    <t>PFRUKF64-01</t>
  </si>
  <si>
    <t>DD,SFF,600GB,10K,6G,SAS,BB,PKG</t>
  </si>
  <si>
    <t>PFRUKF35-01</t>
  </si>
  <si>
    <t>DD,SFF,146GB,15K,6G,SAS,BB,PKG</t>
  </si>
  <si>
    <t>PFRUKF31-01</t>
  </si>
  <si>
    <t>MHRH19B-XTR</t>
  </si>
  <si>
    <t>MHRH29B-XTR</t>
  </si>
  <si>
    <t>3420,1RM,2GB,24x300 SAS,10k,AC</t>
  </si>
  <si>
    <t>D3420XA14410SA</t>
  </si>
  <si>
    <t>3420,1RM,2GB,24x600 SAS,10k,AC</t>
  </si>
  <si>
    <t>3420,1RM,2GB,24x1TB SAS,7k,AC</t>
  </si>
  <si>
    <t>3420 DUAL Controller 10Gb iSCSI RAID System w/2u24 chassis, 2.5" Drive Size, AC Power</t>
  </si>
  <si>
    <t>D3420X000000DA</t>
  </si>
  <si>
    <t>3420,2RM,2GB,No drives,AC</t>
  </si>
  <si>
    <t>D3420XA03515DA</t>
  </si>
  <si>
    <t>3420,2RM,2GB,24x146 SAS,15k,AC</t>
  </si>
  <si>
    <t>D3420XA07210DA</t>
  </si>
  <si>
    <t>3420,2RM,2GB,24x300 SAS,10k,AC</t>
  </si>
  <si>
    <t>D3420XA14410DA</t>
  </si>
  <si>
    <t>3420,2RM,2GB,24x600 SAS,10k,AC</t>
  </si>
  <si>
    <t>3420,2RM,2GB,24x1TB SAS,7k,AC</t>
  </si>
  <si>
    <t>SANbox 3810 8-port switch with (8) 8Gb ports enabled, (1) power supply, QuickTools software.  No E_port.  Includes (8) 8Gb SFPs.</t>
  </si>
  <si>
    <t>SB3810-08A-E</t>
  </si>
  <si>
    <t>SB3810-08A8-E</t>
  </si>
  <si>
    <t>D3520XA03515DA</t>
  </si>
  <si>
    <t>3520,2RM,2GB,24x146 SAS,15k,AC</t>
  </si>
  <si>
    <t>D3520XA07210DA</t>
  </si>
  <si>
    <t>3520,2RM,2GB,24x300 SAS,10k,AC</t>
  </si>
  <si>
    <t>D3520XA14410DA</t>
  </si>
  <si>
    <t>3520,2RM,2GB,24x600 SAS,10k,AC</t>
  </si>
  <si>
    <t>Quantum SuperLoader 3, one LTO-4HH tape drive, Model B, 16 slots, 3 Gb/s SAS, rackmount, barcode reader (EMEA)
Includes two eight-cartridge removable magazines, Symantec Backup Exec QuickStart software, 30 data and five cleaning barcode labels, one 6.6ft (2m) SFF8470 (host) to SFF8088 (autoloader) SAS cable, and one 10ft (3.1m) Ethernet cable with RJ45 connectors. Uses SFF8088 SAS connector. Includes North American, European and UK power cords.</t>
  </si>
  <si>
    <t>3430 Single Controller 10Gb iSCSI RAID System w/2u12 chassis, 3.5" Drive Size, AC Power</t>
  </si>
  <si>
    <t>D3430X000000SA</t>
  </si>
  <si>
    <t>10GbitE Adapters</t>
  </si>
  <si>
    <t>OCe11102-NT</t>
  </si>
  <si>
    <t>OCe11102-IT</t>
  </si>
  <si>
    <t xml:space="preserve">OC-Storage-01A </t>
  </si>
  <si>
    <t xml:space="preserve">OC-Storage-10A </t>
  </si>
  <si>
    <t>Emulex OneConnect™ OCe11102-NX dual-port 10Gb/s Ethernet network adapter with copper interconnects</t>
  </si>
  <si>
    <t>Emulex OneConnect™ OCe11102-NM dual-port 10Gb/s Ethernet network adapter with optical interconnects</t>
  </si>
  <si>
    <t>Emulex OneConnect™ OCe11102-IX dual-port 10Gb/s Ethernet network &amp; iSCSI adapter with copper interconnects</t>
  </si>
  <si>
    <t>Emulex OneConnect™ OCe11102-IM dual-port 10Gb/s Ethernet network &amp; iSCSI adapter with optical interconnects</t>
  </si>
  <si>
    <t>Emulex OneConnect™ OCe11102-FX dual-port 10Gb/s Ethernet network &amp; FCoE adapter with copper interconnects</t>
  </si>
  <si>
    <t>Emulex OneConnect™ OCe11102-FM dual-port 10Gb/s Ethernet network &amp; FCoE adapter with optical interconnects</t>
  </si>
  <si>
    <t>Dual Port 10 Gigabit Network Adapter 10GBAST-T twisted pair interface</t>
  </si>
  <si>
    <t>Dual Port 10 Gigabit iSCSI Adapter 10GBAST-T twisted pair interface</t>
  </si>
  <si>
    <t>Upgrade to OCe10102-N to include iSCSI/FCoE capability (1 license)</t>
  </si>
  <si>
    <t>Upgrade to OCe10102-N to include iSCSI/FCoE capability (10 licenses)</t>
  </si>
  <si>
    <t>AssuredSnap - Full Software License - 5000 Series Product - Upgrade from standard 0 snapshots to 512 - Price is per disk subsystem</t>
  </si>
  <si>
    <t>SW-SNAP-R020-5000</t>
  </si>
  <si>
    <t>AssuredSnap - Software Maintenance - 5000 Series Product - Maint. Price per disk subsystem per year</t>
  </si>
  <si>
    <t>SW-SNAP-R020-5K-M0</t>
  </si>
  <si>
    <t>SW-SNAP-R020-5K-M1</t>
  </si>
  <si>
    <t>Accessories</t>
  </si>
  <si>
    <t>PFRUKF16-13</t>
  </si>
  <si>
    <t>Escutcheon DriveSled,13 BULK PACK</t>
  </si>
  <si>
    <t>PFRUKE02-01</t>
  </si>
  <si>
    <t>FHDW018-02</t>
  </si>
  <si>
    <t>Rack Mount Kit,Shelf,Long,All HW 25"-36"</t>
  </si>
  <si>
    <t>FHDW017-02</t>
  </si>
  <si>
    <t>PFRUKK05-24</t>
  </si>
  <si>
    <t>31X0,6GSAS,1JM,FRU,PKG</t>
  </si>
  <si>
    <t>SW-VSS-R010-5000</t>
  </si>
  <si>
    <t>VSS Software Maintenance - AssuredCopy, 5000 Series - Maint. Price per disk subsystem per year</t>
  </si>
  <si>
    <t>PFRUKF56-01</t>
  </si>
  <si>
    <t>DD,LFF,1.0TB,7K,6G,SAS,BB,PKG</t>
  </si>
  <si>
    <t>PFRUKF57-01</t>
  </si>
  <si>
    <t>DD,LFF,2.0TB,7K,6G,SAS,BB,PKG</t>
  </si>
  <si>
    <t>PFRUKF77-01</t>
  </si>
  <si>
    <t>DD,LFF,3.0TB,7K,6G,N-SAS,BB,PKG</t>
  </si>
  <si>
    <t>LK-5600-4PORT</t>
  </si>
  <si>
    <t>OCe11102-IM</t>
  </si>
  <si>
    <t>OCe11102-FX</t>
  </si>
  <si>
    <t>OCe11102-FM</t>
  </si>
  <si>
    <t>Mellanox ConnectX®-2 Adapter Cards</t>
  </si>
  <si>
    <t>MHQH19B-XTR</t>
  </si>
  <si>
    <t>MHQH29C-XTR</t>
  </si>
  <si>
    <t>Quantum SuperLoader 3, one LTO-4HH tape drive, Model B, 16 slots, LVD SCSI, rackmount, barcode reader (EMEA)
Includes two eight-cartridge removable magazines, Symantec Backup Exec QuickStart software, 30 data and five cleaning barcode labels, one HD68 male SCSI terminator, one 6.6ft (2m) HD68 (autoloader) to VHDCI (server) SCSI cable, and one 10ft (3.1m) Ethernet cable with RJ45 connectors. Uses HD68 female connector. Includes North American, European and UK power cords.</t>
  </si>
  <si>
    <t>EC-LLFAE-YE-B</t>
  </si>
  <si>
    <t>3420 Single Controller 10Gb iSCSI RAID System w/2u24 chassis, 2.5" Drive Size, AC Power</t>
  </si>
  <si>
    <t>D3420X000000SA</t>
  </si>
  <si>
    <t>3420,1RM,2GB,No drives,AC</t>
  </si>
  <si>
    <t>D3420XA03615SA</t>
  </si>
  <si>
    <t>D3420XA07210SA</t>
  </si>
  <si>
    <t>LPe16002-M6</t>
  </si>
  <si>
    <t>LPe16000-M6</t>
  </si>
  <si>
    <t>MCX311A-XCAT</t>
  </si>
  <si>
    <t>OCe10100-OPT</t>
  </si>
  <si>
    <t>Two optical transceivers for Emulex OneConnect 10Gb Ethernet adapters</t>
  </si>
  <si>
    <t>SOFT-DRSDS-0010</t>
  </si>
  <si>
    <t>SOFT-REMDS-0010</t>
  </si>
  <si>
    <t>Rack mount kit for SANbox 1400 switches (up to 2 units in 1U).</t>
  </si>
  <si>
    <t>SB1400-PS</t>
  </si>
  <si>
    <t>External power supply replacement kit for the SANbox 1400 switch.</t>
  </si>
  <si>
    <t>5000 PORT UPGRADES</t>
  </si>
  <si>
    <t>Software license keys activate additional ports for SANbox 5000 series switches.</t>
  </si>
  <si>
    <t>LK5000-4PORT</t>
  </si>
  <si>
    <t>(4) port upgrade software license key for SANbox 5200 and 5202 switches.</t>
  </si>
  <si>
    <t>(4) port upgrade software license key for SANbox 5600Q, 5600, and 5600-E switch.</t>
  </si>
  <si>
    <t>(4) port upgrade software license key for SANbox 5602Q, 5602, and 5602-E switch.</t>
  </si>
  <si>
    <t>(4) port upgrade software license key for SANbox 5800V and 5800V-E switch.</t>
  </si>
  <si>
    <t>(4) port upgrade software license key for SANbox 5802V and 5802V-E switch.</t>
  </si>
  <si>
    <t>LK-5800-20G</t>
  </si>
  <si>
    <t>20Gb stacking port speed upgrade.  Changes speed of all four stacking ports on a single SANbox 5800V from 10Gb to 20Gb.</t>
  </si>
  <si>
    <t>LK-5802-20G</t>
  </si>
  <si>
    <t>20Gb stacking port speed upgrade.  Changes speed of all four stacking ports on a single SANbox 5802V from 10Gb to 20Gb.</t>
  </si>
  <si>
    <t>CABLES AND OPTICS</t>
  </si>
  <si>
    <t>XPAK-COPP-03</t>
  </si>
  <si>
    <t>2122,3GSAS,1JM,FRU,PKG</t>
  </si>
  <si>
    <t>23X2,2-1GiSCSI,1RM,1GB,FRU,PKG</t>
  </si>
  <si>
    <t>25X2,2-3GSAS,1RM,1GB,FRU,PKG</t>
  </si>
  <si>
    <t>27X2,2-4GFC,1RM,1GB,FRU,PKG</t>
  </si>
  <si>
    <t>PFRUKA02-01</t>
  </si>
  <si>
    <t>2130,3GSAS,1JM,FRU,PKG</t>
  </si>
  <si>
    <t>PFRUKC11-01</t>
  </si>
  <si>
    <t>5730,4-4GFC,1RM,1GB,FRU,PKG</t>
  </si>
  <si>
    <t>PFRUKC04-01</t>
  </si>
  <si>
    <t>AMS,IOM,FRU,PKG</t>
  </si>
  <si>
    <t>PFRUKK06-02</t>
  </si>
  <si>
    <t>CBL-ENET-SHLD-20</t>
  </si>
  <si>
    <t>Cable Pkg,Ethernet,Cat 5E,Shld,20'</t>
  </si>
  <si>
    <t>PFRUKL05-01</t>
  </si>
  <si>
    <t>Cable Pkg,Power,DC w/Ground,2xxx/5xxx</t>
  </si>
  <si>
    <t>PFRUKL02-01</t>
  </si>
  <si>
    <t>Cable Pkg,SAS8470-miniSAS8088,0.6m</t>
  </si>
  <si>
    <t>PFRUKL03-01</t>
  </si>
  <si>
    <t>Cable Pkg,SAS8470-miniSAS8088,1.0m</t>
  </si>
  <si>
    <t>PFRUKL04-01</t>
  </si>
  <si>
    <t>Cable Pkg,SAS8470-miniSAS8088,1.5m</t>
  </si>
  <si>
    <t>PFRUKL07-01</t>
  </si>
  <si>
    <t>Cable Pkg,miniSAS8088/miniSAS8088,0.6m</t>
  </si>
  <si>
    <t>PFRUKL08-01</t>
  </si>
  <si>
    <t>Cable Pkg,miniSAS8088/miniSAS8088,1.0m</t>
  </si>
  <si>
    <t>PFRUKL09-01</t>
  </si>
  <si>
    <t>Cable Pkg,miniSAS8088/miniSAS8088,2.0m</t>
  </si>
  <si>
    <t>CBL-FC-MSC-MLC-R10</t>
  </si>
  <si>
    <t>Cable Pkg,FC,MSC-MLC,10 M,R</t>
  </si>
  <si>
    <t>CBL-FC-MSC-MLC-R05</t>
  </si>
  <si>
    <t>CBL-FC-MSC-MLC-R03</t>
  </si>
  <si>
    <t>Cable Pkg,FC,MSC-MLC,3 M,R</t>
  </si>
  <si>
    <t>CBL-FC-MSC-MLC-R01</t>
  </si>
  <si>
    <t>Cable Pkg,FC,MSC-MLC,1 M,R</t>
  </si>
  <si>
    <t>CBL-FC-MLC-MLC-R10</t>
  </si>
  <si>
    <t>Cable Pkg,FC,MLC-MLC,10 M,R</t>
  </si>
  <si>
    <t>CBL-FC-MLC-MLC-R05</t>
  </si>
  <si>
    <t>Cable Pkg,FC,MLC-MLC,5 M,R</t>
  </si>
  <si>
    <t>CBL-FC-MLC-MLC-R03</t>
  </si>
  <si>
    <t>Cable Pkg,FC,MLC-MLC,3 M,R</t>
  </si>
  <si>
    <t>CBL-FC-MLC-MLC-R01</t>
  </si>
  <si>
    <t>Cable Pkg,FC,MLC-MLC,1 M,R</t>
  </si>
  <si>
    <t>CBL-SAS-SAS-1M</t>
  </si>
  <si>
    <t>Cable Pkg,SAS 8470-8470, 1.0m</t>
  </si>
  <si>
    <t>CBL-SAS-8470-4-006</t>
  </si>
  <si>
    <t>Cable Pkg,SAS 8470-8470, 0.6m</t>
  </si>
  <si>
    <t>PFRUKL01-01</t>
  </si>
  <si>
    <t>Cable Pkg,DB9,CLI,1.5M</t>
  </si>
  <si>
    <t>Data Management Software - 3000 Series Product</t>
  </si>
  <si>
    <t>Mellanox ConnectX-2®  Adapter Cards for 10Gig Ethernet</t>
  </si>
  <si>
    <t>MNEH29B-XTR</t>
  </si>
  <si>
    <t>Service &amp; Support</t>
  </si>
  <si>
    <t>Средства коммутации FC (Fibre Channel)</t>
  </si>
  <si>
    <t>Средства коммутации Infiniband</t>
  </si>
  <si>
    <t xml:space="preserve">Средства коммутации Ethernet </t>
  </si>
  <si>
    <t>10Gb 3" (76mm) copper stacking cable with integrated XPAK connectors.</t>
  </si>
  <si>
    <t>XPAK-COPP-09</t>
  </si>
  <si>
    <t>LIC-Fabric-Inspector</t>
  </si>
  <si>
    <t>Enhanced IB Diagnostics license for FOR 1 MANAGED NODE</t>
  </si>
  <si>
    <t>VLT-30030-F</t>
  </si>
  <si>
    <t>FAN-1U UNIT FOR REVERSE AIRFLOW RACKS FRU</t>
  </si>
  <si>
    <t>VLT-30031-F</t>
  </si>
  <si>
    <t>FAN-1U UNIT FRU</t>
  </si>
  <si>
    <t>VLT-30029-F</t>
  </si>
  <si>
    <t>PS-36 POWER SUPPLY UNIT AC FRU</t>
  </si>
  <si>
    <t>KIT-00004-F</t>
  </si>
  <si>
    <t>RAIL KIT FOR INSTALL 4036/2036 IN IDATAPLEX RACK</t>
  </si>
  <si>
    <t>KIT-00008-F</t>
  </si>
  <si>
    <t>RAIL KIT FOR INSTALL 4036/2036 IN STAND RACK</t>
  </si>
  <si>
    <t>MSX6512-NR</t>
  </si>
  <si>
    <t>216 port FDR capable modular chassis, includes 4 fans and 4 (N+N) power supplies, ROHS6
Non-blocking configuration needs all spines</t>
  </si>
  <si>
    <t>MC2206310-020</t>
  </si>
  <si>
    <t>PFRUKE08-01</t>
  </si>
  <si>
    <t>PFRUKC12-01</t>
  </si>
  <si>
    <t>5130,3GSAS,1JM,FRU,PKG</t>
  </si>
  <si>
    <t>AssuredSAN 4000 6Gb SAS RAID  ------ DUAL Controller 6Gb SAS RAID Systems w/2u24 chassis, 2.5 " Drive Size</t>
  </si>
  <si>
    <t>AssuredSAN 4000 6Gb SAS RAID  ------ DUAL Controller 6Gb SAS RAID Systems w/2u12 chassis, 3.5 " Drive Size</t>
  </si>
  <si>
    <t>AssuredSAN 4000 8Gb FC RAID   ------ DUAL Controller 8Gb Fibre Channel RAID Systems w/2u24 chassis, 2.5 " Drive Size, 8 SFPs</t>
  </si>
  <si>
    <t>AssuredSAN 4000 8Gb FC RAID   ------ DUAL Controller 8Gb Fibre Channel RAID Systems w/2u12 chassis, 3.5 " Drive Size, 8 SFPs</t>
  </si>
  <si>
    <t>AssuredSAN 4000   JBODS ------ DUAL Controller JBOD  w/2u24 chassis, SAS 6G connection, 2.5 " Drive Size</t>
  </si>
  <si>
    <t>AssuredSAN 4000   JBODS ------ DUAL Controller JBOD  w/2u12 chassis, SAS 6G connection, 3.5 " Drive Size</t>
  </si>
  <si>
    <t>PFRUKC49-01</t>
  </si>
  <si>
    <t>PFRUKC50-01</t>
  </si>
  <si>
    <t>PFRUKA19-01</t>
  </si>
  <si>
    <t>PFRUKA17-01</t>
  </si>
  <si>
    <t>D57202437617RA</t>
  </si>
  <si>
    <t>D57202438017RA</t>
  </si>
  <si>
    <t>D54202437617RA</t>
  </si>
  <si>
    <t>D54202438017RA</t>
  </si>
  <si>
    <t>D57202427210MA</t>
  </si>
  <si>
    <t>D57202428010MA</t>
  </si>
  <si>
    <t>D54202427210MA</t>
  </si>
  <si>
    <t>D54202428010MA</t>
  </si>
  <si>
    <t>D57202444807MA</t>
  </si>
  <si>
    <t>D57202445607MA</t>
  </si>
  <si>
    <t>D54202444807MA</t>
  </si>
  <si>
    <t>D54202445607MA</t>
  </si>
  <si>
    <t>D57203436017MA</t>
  </si>
  <si>
    <t>D57203436817MA</t>
  </si>
  <si>
    <t>D54203436017MA</t>
  </si>
  <si>
    <t>D54203436817MA</t>
  </si>
  <si>
    <t>D57203680017MA</t>
  </si>
  <si>
    <t>D57203680817MA</t>
  </si>
  <si>
    <t>D54203680017MA</t>
  </si>
  <si>
    <t>D54203680817MA</t>
  </si>
  <si>
    <t>D51200212810MA</t>
  </si>
  <si>
    <t>D51200213610MA</t>
  </si>
  <si>
    <t>D51200214410BA</t>
  </si>
  <si>
    <t>D51200224007BA</t>
  </si>
  <si>
    <t>D51300472007DA</t>
  </si>
  <si>
    <t>PFRUKC45-01</t>
  </si>
  <si>
    <t>PFRUKC48-01</t>
  </si>
  <si>
    <t>51X0,6GSAS,1JM,FRU,PKG</t>
  </si>
  <si>
    <t>AssuredSAN Pro 5000    RealStor &amp; DMS Software</t>
  </si>
  <si>
    <t xml:space="preserve">SW-DMS-R01-3K        </t>
  </si>
  <si>
    <t>DMS bundle SW for AssuredSAN 3000/5000</t>
  </si>
  <si>
    <t>SW-ATS-R010-5000</t>
  </si>
  <si>
    <t>SW-DMS-R01-3K-M3</t>
  </si>
  <si>
    <t>DMS,3-Yr Maint Ext,AssuredSAN 3000/5000</t>
  </si>
  <si>
    <t>SW-ATS-R010-5K-M3</t>
  </si>
  <si>
    <t>PFRUKF56-24</t>
  </si>
  <si>
    <t>DD,LFF,1.0TB,7K,6G,SAS,BB,24 BULK PACK</t>
  </si>
  <si>
    <t>PFRUKF57-24</t>
  </si>
  <si>
    <t>DD,LFF,2.0TB,7K,6G,SAS,BB,24 BULK PACK</t>
  </si>
  <si>
    <t>PFRUKF77-24</t>
  </si>
  <si>
    <t>DD,LFF,3.0TB,7K,6G,N-SAS,BB,24 BULK PACK</t>
  </si>
  <si>
    <t>PFRUKF71-48</t>
  </si>
  <si>
    <t>2.5" SFF Disk Drives - Bulk Pack Sledded Drive Bundles and Air Mgmt Sleds;  Delivered in multiples of 24</t>
  </si>
  <si>
    <t>PFRUKT76-24</t>
  </si>
  <si>
    <t>DD,SFF,1.0TB,7K,6G,SAS,BB,24 BULK PACK</t>
  </si>
  <si>
    <t>PFRUKF32-24</t>
  </si>
  <si>
    <t>DD,SFF,300GB,10K,6G,SAS,BB,24 BULK PACK</t>
  </si>
  <si>
    <t>PFRUKT81-24</t>
  </si>
  <si>
    <t>DD,SFF,300GB,15K,6G,SAS,BB,24 BULK PACK</t>
  </si>
  <si>
    <t>PFRUKF64-24</t>
  </si>
  <si>
    <t>DD,SFF,600GB,10K,6G,SAS,BB,24 BULK PACK</t>
  </si>
  <si>
    <t>PFRUKT79-24</t>
  </si>
  <si>
    <t>DD,SFF,900GB,10K,6G,SAS,BB,24 BULK PACK</t>
  </si>
  <si>
    <t>PFRUKF35-24</t>
  </si>
  <si>
    <t>DD,SFF,146GB,15K,6G,SAS,BB,24 BULK PACK</t>
  </si>
  <si>
    <t>PFRUKF31-48</t>
  </si>
  <si>
    <t>QLE2670-CK</t>
  </si>
  <si>
    <t>16Gb Single Port FC HBA, PCIe Gen3 x4, LC multi-mode optic</t>
  </si>
  <si>
    <t>QLE2672-CK</t>
  </si>
  <si>
    <t>16Gb Dual Port FC HBA, PCIe Gen3 x4, LC multi-mode optic</t>
  </si>
  <si>
    <t>LPe16000B-M6</t>
  </si>
  <si>
    <t>LPe16002B-M6</t>
  </si>
  <si>
    <t>16GFC PCIe 3.0 enterprise single port</t>
  </si>
  <si>
    <t>16GFC PCIe 3.0 enterprise dual port</t>
  </si>
  <si>
    <t>LPE16000B-M8</t>
  </si>
  <si>
    <t>LPe16002B-M8</t>
  </si>
  <si>
    <t>8GFC PCIe 3.0 upgradable to 16GFC enterprise single port</t>
  </si>
  <si>
    <t>8GFC PCIe 3.0 upgradable to 16GFC enterprise dual port</t>
  </si>
  <si>
    <t>Copper Cables, Passive Hybrid QSFP to 4x SFP+ Connectors</t>
  </si>
  <si>
    <t>MC2609130-001</t>
  </si>
  <si>
    <t>MC2609130-003</t>
  </si>
  <si>
    <t>MSX6506-NR</t>
  </si>
  <si>
    <t>108 port FDR capable modular chassis, includes 4 fans and 2 (N+N) power supplies, ROHS6
Non-blocking configuration needs all spines.</t>
  </si>
  <si>
    <t>LSC14-CH6J-219H</t>
  </si>
  <si>
    <t>LSC18-CH6J-232H</t>
  </si>
  <si>
    <t>MSX6015F-1SFS</t>
  </si>
  <si>
    <t>SwitchX®-2 based 18-port QSFP FDR 1U Externally Managed InfiniBand switch system with a non-blocking switching capacity of 2Tb/s. 1PS, Standard depth, Forward airflow*, RoHS-6</t>
  </si>
  <si>
    <t>MSX6015F-1BRS</t>
  </si>
  <si>
    <t>MSX6018F-1SFS</t>
  </si>
  <si>
    <t>SwitchX-2 based 18-port QSFP FDR 1U managed InfiniBand switch system with a non-blocking switching capacity of 2Tb/s. 1PS, standard depth, forward airflow, RoHS6</t>
  </si>
  <si>
    <t>MSX6018F-1BRS</t>
  </si>
  <si>
    <t>SwitchX-2 based 18-port QSFP FDR 1U managed InfiniBand switch system with a non-blocking switching capacity of 2Tb/s. 1PS, short depth, reverse airflow*, RoHS6</t>
  </si>
  <si>
    <t>MSX1024B-1BFS</t>
  </si>
  <si>
    <t>SwitchX®-2 based 48-port SFP+ 10GbE, 12 port QSFP 40GbE, 1U Ethernet switch. 1PS, Short depth, PSU side to Connector side airflow, Rail kit and ROHS6</t>
  </si>
  <si>
    <t>MSX1024B-1BRS</t>
  </si>
  <si>
    <t>SwitchX®-2 based 48-port SFP+ 10GbE, 12 port QSFP 40GbE, 1U Ethernet switch. 1PS, Short depth, Connector side to PSU side airflow, Rail kit and ROHS6</t>
  </si>
  <si>
    <t>QLE3242-RJ-CK</t>
  </si>
  <si>
    <t>10GBase-T Dual Port Intelligent Ethernet Adapter, x8 PCIe, RJ-45 connector</t>
  </si>
  <si>
    <t>SB5800V-20A8</t>
  </si>
  <si>
    <t>SANbox 5800V full fabric switch with (20) 8Gb ports enabled, plus (4) 10Gb stacking ports enabled, single integrated power supply.  Includes (20) 8Gb SFPs and (1) 3" XPAK stacking cable.</t>
  </si>
  <si>
    <t>SB5800V-20A8-E</t>
  </si>
  <si>
    <t>16GFC PCIe 2.0 enterprise single port</t>
  </si>
  <si>
    <t>16GFC PCIe 2.0 enterprise dual port</t>
  </si>
  <si>
    <t>PCI Express Fibre Channel HBA with embedded, smart digital diagnostics multimode connection - 8 Gb (Enterprise HBA)</t>
  </si>
  <si>
    <t>Dual Channel PCI Express Fibre Channel HBA with embedded, smart digital diagnostics multimode connection - 8 Gb (Enterprise HBA)</t>
  </si>
  <si>
    <t>8Gb FC HBA with Long Wave Optics</t>
  </si>
  <si>
    <t>Quad Channel PCI Express Fibre Channel HBA with embedded, smart digital diagnostics multimode connection - 8 Gb (Enterprise HBA)</t>
  </si>
  <si>
    <t>PCI Express Fibre Channel HBA with embedded multimode connection - 8Gb (Mid range HBA)</t>
  </si>
  <si>
    <t>OneConnect Optical Transceivers</t>
  </si>
  <si>
    <t>OneConnect Pay-As-You-Go Entitlement</t>
  </si>
  <si>
    <t>OneConect OCe11000 Network Adapters</t>
  </si>
  <si>
    <t>OCE11101-NM</t>
  </si>
  <si>
    <t>OCe11101-NX</t>
  </si>
  <si>
    <t xml:space="preserve">10Gbps PCIe single -port NIC </t>
  </si>
  <si>
    <t>10Gbps GCIe single-port NIC</t>
  </si>
  <si>
    <t>D51300496007DA</t>
  </si>
  <si>
    <t>SW-DMS-R01-3K-M5</t>
  </si>
  <si>
    <t>DMS,5-Yr Maint Ext,AssuredSAN 3000/5000</t>
  </si>
  <si>
    <t>SW-ATS-R010-5K-M5</t>
  </si>
  <si>
    <t>RealStor,1.0,5-Yr.Maint Ext,Pro5000</t>
  </si>
  <si>
    <t>MSX6015T-1SFS</t>
  </si>
  <si>
    <t>SwitchX®-2 based 18-port QSFP FDR10 1U Externally Managed InfiniBand switch system with a non-blocking switching capacity of 1.45Tb/s. 1PS, Standard depth, Forward airflow*, RoHS-6</t>
  </si>
  <si>
    <t>MSX6015T-1BRS</t>
  </si>
  <si>
    <t>MSX6018T-1SFS</t>
  </si>
  <si>
    <t>SwitchX-2 based 18-port QSFP FDR10 1U managed InfiniBand switch system with a non-blocking switching capacity of 2Tb/s. 1PS, standard depth, forward airflow, RoHS6</t>
  </si>
  <si>
    <t>MSX6018T-1BRS</t>
  </si>
  <si>
    <t>SwitchX-2 based 18-port QSFP FDR10 1U managed InfiniBand switch system with a non-blocking switching capacity of 2Tb/s. 1PS, short depth, reverse airflow, RoHS6</t>
  </si>
  <si>
    <t>LIC-6018-L2</t>
  </si>
  <si>
    <t>VPI on the box license - L2 Ethernet software license for Mellanox 6018 Series switch</t>
  </si>
  <si>
    <t>Mellanox® passive copper cable, IB QDR/FDR10, 40Gb/s, QSFP, 0.5m</t>
  </si>
  <si>
    <t>Mellanox® passive copper cable, IB QDR/FDR10, 40Gb/s, QSFP, 1m</t>
  </si>
  <si>
    <t>Mellanox® passive copper cable, IB QDR/FDR10, 40Gb/s, QSFP, 2m</t>
  </si>
  <si>
    <t>Mellanox® passive copper cable, IB QDR/FDR10, 40Gb/s, QSFP, 3m</t>
  </si>
  <si>
    <t>Mellanox® passive copper cable, IB QDR/FDR10, 40Gb/s, QSFP, 4m</t>
  </si>
  <si>
    <t>Mellanox® passive copper cable, IB QDR/FDR10, 40Gb/s, QSFP, 5m</t>
  </si>
  <si>
    <t>Mellanox® passive copper cable, IB QDR, 40Gb/s, QSFP, 6m</t>
  </si>
  <si>
    <t>Mellanox® passive copper cable, IB QDR, 40Gb/s, QSFP, 7m</t>
  </si>
  <si>
    <t>Mellanox® passive copper cable, VPI, up to 56Gb/s, QSFP, 0.5m</t>
  </si>
  <si>
    <t xml:space="preserve">Mellanox® passive copper cable, VPI, up to 56Gb/s, QSFP, 1m </t>
  </si>
  <si>
    <t xml:space="preserve">Mellanox® passive copper cable, VPI, up to 56Gb/s, QSFP, 2m </t>
  </si>
  <si>
    <t xml:space="preserve">Mellanox® passive copper cable, VPI, up to 56Gb/s, QSFP, 3m </t>
  </si>
  <si>
    <t>SFP10-SR-SP</t>
  </si>
  <si>
    <t>10Gb SFP+ SR Transceiver, LC connector (1 pack)</t>
  </si>
  <si>
    <t>SFP16-SR-SP</t>
  </si>
  <si>
    <t>16Gb SFP+ SR Transceiver, LC connector (1 pack)</t>
  </si>
  <si>
    <t>LSC14-CH6J-228H</t>
  </si>
  <si>
    <t>LSC14-CH6N-228H</t>
  </si>
  <si>
    <t>LSC14-CH5J-228H</t>
  </si>
  <si>
    <t>LSC14-CH5N-228H</t>
  </si>
  <si>
    <t>LSC18-CH6J-250H</t>
  </si>
  <si>
    <t>LSC18-CH6N-250H</t>
  </si>
  <si>
    <t>LSC18-CH5J-250H</t>
  </si>
  <si>
    <t>LSC18-CH5N-250H</t>
  </si>
  <si>
    <t>QLE8360-CU-SK</t>
  </si>
  <si>
    <t>QLE8362-CU-SK</t>
  </si>
  <si>
    <t>QLE8360-SR-SK</t>
  </si>
  <si>
    <t>QLE8362-SR-SK</t>
  </si>
  <si>
    <t>Solarflare</t>
  </si>
  <si>
    <t>SFN6122F</t>
  </si>
  <si>
    <t>Dual Port 10GbE SFP+ Onload Adapter</t>
  </si>
  <si>
    <t>SFN5122F</t>
  </si>
  <si>
    <t>SFN5121T</t>
  </si>
  <si>
    <t>Dual Port 10GBASE-T Onload Adapter</t>
  </si>
  <si>
    <t>SFN5151T</t>
  </si>
  <si>
    <t>Single Port 10GBASE-T Performant Adapter</t>
  </si>
  <si>
    <t>SFN5152F</t>
  </si>
  <si>
    <t>Single Port 10GbE SFP+ Performant Adapter</t>
  </si>
  <si>
    <t>SFN5161T</t>
  </si>
  <si>
    <t>Dual Port PCIe 10GBASE-T Performant Adapter</t>
  </si>
  <si>
    <t>SFN5162F</t>
  </si>
  <si>
    <t>Dual Port 10GbE SFP+ Performant Adapter</t>
  </si>
  <si>
    <t>SFN5322F</t>
  </si>
  <si>
    <t>Dual-Port 10GbE Precision Time Synchronization Server Adapter</t>
  </si>
  <si>
    <t>SFN6322F</t>
  </si>
  <si>
    <t>SFN5802K</t>
  </si>
  <si>
    <t>Dual-Port 10GbE Mezzanine Adapter for HP BladeSystem c-Class</t>
  </si>
  <si>
    <t>SFN5812H</t>
  </si>
  <si>
    <t>Dual-Port 10G Ethernet Mezzanine Adapter for IBM BladeCenter</t>
  </si>
  <si>
    <t>SFN5814H</t>
  </si>
  <si>
    <t>Quad-Port 10G Ethernet Mezzanine Adapter for IBM BladeCenter</t>
  </si>
  <si>
    <t>SFN6832F-C61</t>
  </si>
  <si>
    <t>SFN6832F-C62</t>
  </si>
  <si>
    <t>Server Adapters</t>
  </si>
  <si>
    <t>SOLR-SFM10G-SR</t>
  </si>
  <si>
    <t>10GBASE-SR 850nm Multimode SFP+ Transceiver</t>
  </si>
  <si>
    <t>57X0,4-8GFC,1RM-MX,4GB,FRU,PKG</t>
  </si>
  <si>
    <t>54X0,4-10GiSCSI,1RM-MX,4GB,FRU,PKG</t>
  </si>
  <si>
    <t>PFRUKC51-01</t>
  </si>
  <si>
    <t>PFRUKTXGXN119-24</t>
  </si>
  <si>
    <t>3330,2RM,2GB,No drives,AC</t>
  </si>
  <si>
    <t>3330,2RM,2GB,12x1TB SAS,7k,AC</t>
  </si>
  <si>
    <t>3330,2RM,2GB,12x2TB SAS,7k,AC</t>
  </si>
  <si>
    <t>3330,2RM,2GB,12x3TB SAS,7k,AC</t>
  </si>
  <si>
    <t>D3330XN48007DA</t>
  </si>
  <si>
    <t>3330,2RM,2GB,12x4TB SAS,7k,AC</t>
  </si>
  <si>
    <t>3320,2RM,2GB,No drives,AC</t>
  </si>
  <si>
    <t>3320,2RM,2GB,24x300 SAS,10k,AC</t>
  </si>
  <si>
    <t>D3320XN24007DA</t>
  </si>
  <si>
    <t>3430,1RM,2GB,12x1TB SAS,7k,AC</t>
  </si>
  <si>
    <t>3430,1RM,2GB,12x2TB SAS,7k,AC</t>
  </si>
  <si>
    <t>D3430XN48007DA</t>
  </si>
  <si>
    <t>3430,2RM,2GB,12x4TB SAS,7k,AC</t>
  </si>
  <si>
    <t>3420,1RM,2GB,24x146 SAS,15k,AC</t>
  </si>
  <si>
    <t>D3420XN24007SA</t>
  </si>
  <si>
    <t>D3530XN48007DA</t>
  </si>
  <si>
    <t>3530,2RM,2GB,12x4TB SAS,7k,AC</t>
  </si>
  <si>
    <t>D3520XN24007DA</t>
  </si>
  <si>
    <t>3520,1RM,2GB,24x146 SAS,15k,AC</t>
  </si>
  <si>
    <t>D3520XN24007SA</t>
  </si>
  <si>
    <t>3730,1RM,2GB,12x1TB SAS,7k,AC</t>
  </si>
  <si>
    <t>3730,1RM,2GB,12x2TB SAS,7k,AC</t>
  </si>
  <si>
    <t>3730,1RM,2GB,12x3TB SAS,7k,AC</t>
  </si>
  <si>
    <t>3730,2RM,2GB,12x2TB SAS,7k,AC</t>
  </si>
  <si>
    <t>3730,2RM,2GB,12x3TB SAS,7k,AC</t>
  </si>
  <si>
    <t>D3730XN48007DA</t>
  </si>
  <si>
    <t>3730,2RM,2GB,12x4TB SAS,7k,AC</t>
  </si>
  <si>
    <t>D3720XN24007SA</t>
  </si>
  <si>
    <t>D3720XN24007DA</t>
  </si>
  <si>
    <t>3930,2RM,2GB,12x1TB SAS,7k,AC</t>
  </si>
  <si>
    <t>3930,2RM,2GB,12x2TB SAS,7k,AC</t>
  </si>
  <si>
    <t>3930,2RM,2GB,12x3TB SAS,7k,AC</t>
  </si>
  <si>
    <t>D3930XN48007DA</t>
  </si>
  <si>
    <t>3930,2RM,2GB,12x4TB SAS,7k,AC</t>
  </si>
  <si>
    <t>D3920XN24007DA</t>
  </si>
  <si>
    <t>D3130XN48007DA</t>
  </si>
  <si>
    <t>3130,2JM,12x4TB SAS,7k,AC</t>
  </si>
  <si>
    <t>3120,2JM,24x600 SAS,10k,AC</t>
  </si>
  <si>
    <t>3120,2JM,24x900 SAS,10k,AC</t>
  </si>
  <si>
    <t>3120,2JM,24x1TB SAS,7k,AC</t>
  </si>
  <si>
    <t>PFRUKTXLXN120-24</t>
  </si>
  <si>
    <t>DD,LFF,4.0TB,7K,6G,N-SAS,BB,24 BULK PACK</t>
  </si>
  <si>
    <t>PFRUKTXLXN120-01</t>
  </si>
  <si>
    <t>DD,LFF,4.0TB,7K,6G,N-SAS,BB,PKG</t>
  </si>
  <si>
    <t>MSX1016X-2BFS</t>
  </si>
  <si>
    <t>SwitchX®-2 based 64-port SFP+ 10GbE, 1U Ethernet switch. 2PS, Short depth, PSU side to Connector side airflow, Rail kit and ROHS6</t>
  </si>
  <si>
    <t>MSX1016X-2BRS</t>
  </si>
  <si>
    <t>MSX6005F-1BFS</t>
  </si>
  <si>
    <t>MSX6012F-1BFS</t>
  </si>
  <si>
    <t>MSX6012F-1BRS</t>
  </si>
  <si>
    <t>ConnectX®-3 VPI adapter card, single-port QSFP, FDR IB (56Gb/s) and 40/56GbE, PCIe3.0 x8 8GT/s, tall bracket, RoHS R6</t>
  </si>
  <si>
    <t>ConnectX®-3 VPI adapter card, dual-port QSFP, FDR IB (56Gb/s) and 40/56GbE, PCIe3.0 x8 8GT/s, tall bracket, RoHS R6</t>
  </si>
  <si>
    <t>MNPH29D-XSR</t>
  </si>
  <si>
    <t>ConnectX®-2 EN network interface card, dual-port SFP+, PCIe2.0 x8 5.0GT/s, short bracket, RoHS R6</t>
  </si>
  <si>
    <t>ConnectX®-3 EN network interface card, 40/56GbE, single-port QSFP, PCIe3.0 x8 8GT/s, tall bracket, RoHS R6</t>
  </si>
  <si>
    <t>ConnectX®-3 EN network interface card, 40/56GbE, dual-port QSFP, PCIe3.0 x8 8GT/s, tall bracket, RoHS R6</t>
  </si>
  <si>
    <t>UPGR-6018F-56GE</t>
  </si>
  <si>
    <t>Ethernet 56GE upgrade for Mellanox MSX6018F Switch</t>
  </si>
  <si>
    <t>UPGR-6036-GW</t>
  </si>
  <si>
    <t>L2 + L3 Ethernet + Gateway upgrade for Mellanox 6036 Series Switch</t>
  </si>
  <si>
    <t>UPGR-6036F-56GE</t>
  </si>
  <si>
    <t>Ethernet 56GE upgrade for Mellanox MSX6036F Switch</t>
  </si>
  <si>
    <t>Rack installation kit for SX6005/SX6012 and SX1012 series short depth 1U switches, allows installation of One or Two switches side-by-side into standard depth racks.</t>
  </si>
  <si>
    <t>MSX1012B-2BFS</t>
  </si>
  <si>
    <t>MSX1012B-2BRS</t>
  </si>
  <si>
    <t>UPGR-1012-56GE</t>
  </si>
  <si>
    <t>Ethernet 56GE upgrade for Mellanox MSX1012 Switch</t>
  </si>
  <si>
    <t>UPGR-1024-GW</t>
  </si>
  <si>
    <t>L3 Ethernet + Gateway upgrade for Mellanox 1024 Series Ethernet Switch</t>
  </si>
  <si>
    <t>UPGR-1036-GW</t>
  </si>
  <si>
    <t>L3 Ethernet + Gateway upgrade for Mellanox 1036 Series Ethernet Switch</t>
  </si>
  <si>
    <t>MSX62-FF</t>
  </si>
  <si>
    <t>Dual fan module with power supply side to connector side air flow for MSX1024 series switch systems</t>
  </si>
  <si>
    <t>MSX62-FR</t>
  </si>
  <si>
    <t>Dual fan module with connector side to power supply side air flow for MSX1024 series switch systems</t>
  </si>
  <si>
    <t>SFN7122F</t>
  </si>
  <si>
    <t>SFA6902F-A5-2MEM</t>
  </si>
  <si>
    <t>AOE-MEM-004D-1333</t>
  </si>
  <si>
    <t>Dual-Port 10GbE SFP+ ApplicationOnload Engine with 2 x 4GB SODIMM</t>
  </si>
  <si>
    <t>SAS</t>
  </si>
  <si>
    <t>Виртуализация &amp; HA</t>
  </si>
  <si>
    <t>LPe16004-M6</t>
  </si>
  <si>
    <t>Gen 5 16Gb Fibre Channel Host Bus Adapter quad port</t>
  </si>
  <si>
    <t>LPe15004-M8</t>
  </si>
  <si>
    <t>Gen 5 8GFC Fibre Channel Host Bus Adapter low profile quad port</t>
  </si>
  <si>
    <t>LPe16202-X</t>
  </si>
  <si>
    <t xml:space="preserve">Gen 5 16GFC/8GFC and 10GbE FCoE dual port Converged Fabric Adapter (optics sold separately) </t>
  </si>
  <si>
    <t>OCe11101-EX</t>
  </si>
  <si>
    <t>OCe11101-EM</t>
  </si>
  <si>
    <t>OCe11102-EX</t>
  </si>
  <si>
    <t>OCe11102-EM</t>
  </si>
  <si>
    <t>Emulex OCe11101-EX single-port 10GbE network adapter (DAC)</t>
  </si>
  <si>
    <t>Emulex OCe11101-EM single-port 10GbE network adapter (Optical)</t>
  </si>
  <si>
    <t>Emulex OCe11102-EX dual-port 10GbE network adapter (DAC)</t>
  </si>
  <si>
    <t>Emulex OCe11102-EM dual-port 10GbE network adapter (Optical)</t>
  </si>
  <si>
    <t>SwitchX®-2 based 12-port QSFP+ FDR 56Gb/s 1U InfiniBand Switch, 1 Power Supply, Short depth, externally managed, PSU side to Connector side airflow, RoHS6, Rail Kit must be purchased separately</t>
  </si>
  <si>
    <t>MSX6005T-1BFS</t>
  </si>
  <si>
    <t>SwitchX®-2 based 12-port QSFP+ FDR10 40Gb/s 1U InfiniBand Switch, 1 Power Supply, Short depth, externally managed, PSU side to Connector side airflow, RoHS6, Rail Kit must be purchased separately</t>
  </si>
  <si>
    <t>SwitchX®-2 based 12-port QSFP+ FDR 56Gb/s 1U InfiniBand Switch, 1 Power Supply, Short depth, Managed, Subnet Manager for 648 nodes included, PSU side to Connector side airflow, RoHS6, Rail Kit must be purchased separately</t>
  </si>
  <si>
    <t>SwitchX®-2 based 12-port QSFP+ FDR 56Gb/s 1U InfiniBand Switch, 1 Power Supply, Short depth, Managed, Subnet Manager for 648 nodes included, Connector side to PSU side airflow, RoHS6, Rail Kit must be purchased separately</t>
  </si>
  <si>
    <t>MSX6012T-1BFS</t>
  </si>
  <si>
    <t>SwitchX®-2 based 12-port QSFP+ FDR10 40Gb/s 1U InfiniBand Switch, 1 Power Supply, Short depth, Managed, Subnet Manager for 648 nodes included, PSU side to Connector side airflow, RoHS6, Rail Kit must be purchased separately</t>
  </si>
  <si>
    <t>SwitchX®-2 based 18-port QSFP FDR 1U Externally Managed InfiniBand switch system with a non-blocking switching capacity of 2Tb/s. 1PS, Short depth, Reverse airflow, RoHS-6</t>
  </si>
  <si>
    <t>SwitchX®-2 based 18-port QSFP FDR10 1U Externally Managed InfiniBand switch system with a non-blocking switching capacity of 1.45Tb/s. 1PS, Short depth, Reverse airflow, RoHS-6</t>
  </si>
  <si>
    <t>LIC-6012-L2</t>
  </si>
  <si>
    <t>VPI on the box license - L2 Ethernet software license for Mellanox 6012 Series switch</t>
  </si>
  <si>
    <t>MIS5025D-1SFC</t>
  </si>
  <si>
    <t>InfiniScale® IV DDR InfiniBand Switch, 36 QSFP ports, 1 Power Supply, Unmanaged, PSU side to connector side airflow, Standard depth, Rail Kit</t>
  </si>
  <si>
    <t>MTR006503</t>
  </si>
  <si>
    <t>MIS5X00 and MSX65XX Series Modular Switch Family, Leaf Side Cable Supporter</t>
  </si>
  <si>
    <t>SwitchX®-2 based 12-port QSFP+ 40GbE, 1U Ethernet Switch, 2 Power Supplies, Short depth, PSU side to Connector side airflow, RoHS6, Rail Kit must be purchased separately</t>
  </si>
  <si>
    <t>SwitchX®-2 based 12-port QSFP+ 40GbE, 1U Ethernet switch, 2 Power Supplies, Short depth, Connector side to PSU side airflow, ROHS6, Rail Kit must be purchased separately</t>
  </si>
  <si>
    <t>MSX1036B-1SFS</t>
  </si>
  <si>
    <t>SwitchX®-2 based 36-port QSFP 40GbE 1U Ethernet Switch, 36 QSFP ports, 1 PS, Standard depth, PSU side to Connector side airflow, Rail Kit and RoHS6</t>
  </si>
  <si>
    <t>MSX1036B-1BRS</t>
  </si>
  <si>
    <t>SwitchX®-2 based 36-port QSFP 40GbE 1U Ethernet Switch, 36 QSFP ports, 1 PS, Short depth, Connector side to PSU side airflow, Rail Kit and RoHS6</t>
  </si>
  <si>
    <t>SwitchX®-2 based 64-port SFP+ 10GbE, 1U Ethernet switch. 2PS, Short depth, Connector side to PSU side airflow, Rail kit and ROHS6</t>
  </si>
  <si>
    <t>UPGR-1024-56GE</t>
  </si>
  <si>
    <t>Ethernet 56GE upgrade for Mellanox MSX1024 Switch</t>
  </si>
  <si>
    <t>MC2207130-0A1</t>
  </si>
  <si>
    <t xml:space="preserve">Mellanox® passive copper cable, VPI, up to 56Gb/s, QSFP, 1.5m </t>
  </si>
  <si>
    <t>MC2207312-003</t>
  </si>
  <si>
    <t>MC2207312-005</t>
  </si>
  <si>
    <t>MC2207312-010</t>
  </si>
  <si>
    <t>MC2207312-015</t>
  </si>
  <si>
    <t>MC2207312-020</t>
  </si>
  <si>
    <t>MC2207312-030</t>
  </si>
  <si>
    <t>MC2207312-050</t>
  </si>
  <si>
    <t>MC2207312-100</t>
  </si>
  <si>
    <t>MC2207312-200</t>
  </si>
  <si>
    <t>MC2207312-300</t>
  </si>
  <si>
    <t>Mellanox® active fiber cable, IB QDR/FDR10, 40Gb/s, QSFP, 3m</t>
  </si>
  <si>
    <t>Mellanox® active fiber cable, IB QDR/FDR10, 40Gb/s, QSFP, 5m</t>
  </si>
  <si>
    <t>Mellanox® active fiber cable, IB QDR/FDR10, 40Gb/s, QSFP, 10m</t>
  </si>
  <si>
    <t>Mellanox® active fiber cable, IB QDR/FDR10, 40Gb/s, QSFP, 15m</t>
  </si>
  <si>
    <t>Mellanox® active fiber cable, IB QDR/FDR10, 40Gb/s, QSFP, 20m</t>
  </si>
  <si>
    <t>Mellanox® active fiber cable, IB QDR/FDR10, 40Gb/s, QSFP, 30m</t>
  </si>
  <si>
    <t>Mellanox® active fiber cable, IB QDR/FDR10, 40Gb/s, QSFP, 50m</t>
  </si>
  <si>
    <t>Mellanox® active fiber cable, IB QDR/FDR10, 40Gb/s, QSFP, 100m</t>
  </si>
  <si>
    <t>Fiber Cables, Passive Hybrid, MPO to 8xLC Connectors</t>
  </si>
  <si>
    <t>MC6709309-005</t>
  </si>
  <si>
    <t xml:space="preserve">Mellanox® passive fiber hybrid cable, MPO to 8xLC, 5m </t>
  </si>
  <si>
    <t>MC6709309-010</t>
  </si>
  <si>
    <t xml:space="preserve">Mellanox® passive fiber hybrid cable, MPO to 8xLC, 10m </t>
  </si>
  <si>
    <t>MC6709309-020</t>
  </si>
  <si>
    <t xml:space="preserve">Mellanox® passive fiber hybrid cable, MPO to 8xLC, 20m </t>
  </si>
  <si>
    <t>MC6709309-030</t>
  </si>
  <si>
    <t xml:space="preserve">Mellanox® passive fiber hybrid cable, MPO to 8xLC, 30m </t>
  </si>
  <si>
    <t>MC6709309-050</t>
  </si>
  <si>
    <t xml:space="preserve">Mellanox® passive fiber hybrid cable, MPO to 8xLC, 50m </t>
  </si>
  <si>
    <t xml:space="preserve">Mellanox® passive copper cable, ETH 10GbE, 10Gb/s, SFP+, 0.5m </t>
  </si>
  <si>
    <t xml:space="preserve">Mellanox® passive copper cable, ETH 10GbE, 10Gb/s, SFP+, 1m </t>
  </si>
  <si>
    <t xml:space="preserve">Mellanox® passive copper cable, ETH 10GbE, 10Gb/s, SFP+, 2m </t>
  </si>
  <si>
    <t xml:space="preserve">Mellanox® passive copper cable, ETH 10GbE, 10Gb/s, SFP+, 3m </t>
  </si>
  <si>
    <t xml:space="preserve">Mellanox® passive copper cable, ETH 10GbE, 10Gb/s, SFP+, 5m </t>
  </si>
  <si>
    <t xml:space="preserve">Mellanox® passive copper cable, ETH 10GbE, 10Gb/s, SFP+, 7m </t>
  </si>
  <si>
    <t>MC2210411-SR4</t>
  </si>
  <si>
    <t>Mellanox® optical module, 40Gb/s, QSFP, MPO, 850nm, up to 100m</t>
  </si>
  <si>
    <t>MC2210511-LR4</t>
  </si>
  <si>
    <t>MC2207411-SR4L</t>
  </si>
  <si>
    <t>Mellanox® optical module, VPI, up to 56Gb/s, QSFP, MPO, 850nm, up to 30m</t>
  </si>
  <si>
    <t xml:space="preserve">Service &amp; Support </t>
  </si>
  <si>
    <t>call for quote</t>
  </si>
  <si>
    <t>Dot Hill AssuredSAN Pro 5000</t>
  </si>
  <si>
    <t>2TierCache,FC,2x200,22x600,25TB</t>
  </si>
  <si>
    <t>2TierCache,FC,2x400,22x600,25TB</t>
  </si>
  <si>
    <t>2TierCache,iSCSI,2x200,22x600,25TB</t>
  </si>
  <si>
    <t>2TierCache,iSCSI,2x400,22x600,25TB</t>
  </si>
  <si>
    <t>2TierPerf,FC,4x200,44x600,19TB</t>
  </si>
  <si>
    <t>2TierPerf,FC,4x400,44x600,19TB</t>
  </si>
  <si>
    <t>D57202429610MA</t>
  </si>
  <si>
    <t>2TierPerf,FC,4x800,44x600,21TB</t>
  </si>
  <si>
    <t>D57202442810MA</t>
  </si>
  <si>
    <t>2TierPerf,FC,4x800,44x900,30TB</t>
  </si>
  <si>
    <t>D57202456010MA</t>
  </si>
  <si>
    <t>2TierPerf,FC,4x800,44x1200,39TB</t>
  </si>
  <si>
    <t>2TierPerf,iSCSI,4x200,44x600,19TB</t>
  </si>
  <si>
    <t>2TierPerf,iSCSI,4x400,44x600,19TB</t>
  </si>
  <si>
    <t>D54202429610MA</t>
  </si>
  <si>
    <t>2TierPerf,iSCSI,4x800,44x600,21TB</t>
  </si>
  <si>
    <t>D54202442810MA</t>
  </si>
  <si>
    <t>2TierPerf,iSCSI,4x800, 44x900,30TB</t>
  </si>
  <si>
    <t>D54202456010MA</t>
  </si>
  <si>
    <t>2TierPerf,iSCSI,4x800,44x1200,39TB</t>
  </si>
  <si>
    <t>2TierCap,FC,4x200,44x1T,32TB</t>
  </si>
  <si>
    <t>2TierCap,FC,4x400,44x1T,32TB</t>
  </si>
  <si>
    <t>2TierCap,iSCSI,4x200,44x1T,32TB</t>
  </si>
  <si>
    <t>2TierCap,iSCSI,4x400,44x1T,32TB</t>
  </si>
  <si>
    <t>3TierPerf,FC,4x200,22x600,22x1T,26TB</t>
  </si>
  <si>
    <t>3TierPerf,FC,4x400,22x600,22x1T,26TB</t>
  </si>
  <si>
    <t>D57203438417MA</t>
  </si>
  <si>
    <t>3TierPerf,FC,4x800,22x600,22x1T,27TB</t>
  </si>
  <si>
    <t>D57203451617MA</t>
  </si>
  <si>
    <t>3TierPerf,FC,4x800,22x1200,22x1T,37TB</t>
  </si>
  <si>
    <t>3TierPerf,iSCSI,4x200,22x600,22x1T,26TB</t>
  </si>
  <si>
    <t>3TierPerf,iSCSI,4x400,22x600,22x1T,26TB</t>
  </si>
  <si>
    <t>D54203438417MA</t>
  </si>
  <si>
    <t>3TierPerf,iSCSI,4x800,22x600,22x1T,27TB</t>
  </si>
  <si>
    <t>D54203451617MA</t>
  </si>
  <si>
    <t>3TierPerf,iSCSI,4x800,22x1200,22x1T,37TB</t>
  </si>
  <si>
    <t>3TierCap,FC,4x200,22x600,22x3T,58TB</t>
  </si>
  <si>
    <t>3TierCap,FC,4x400,22x600,22x3T,58TB</t>
  </si>
  <si>
    <t>D57203611017MA</t>
  </si>
  <si>
    <t>3TierCap,FC,4x800,22x900,22x4T,80TB</t>
  </si>
  <si>
    <t>D57203617617MA</t>
  </si>
  <si>
    <t>3TierCap,FC,4x800,22x1200,22x4T,85TB</t>
  </si>
  <si>
    <t>3TierCap,iSCSI,4x200,22x600,22x3T,58TB</t>
  </si>
  <si>
    <t>3TierCap,iSCSI,4x400,22x600,22x3T,58TB</t>
  </si>
  <si>
    <t>D54203611017MA</t>
  </si>
  <si>
    <t>3TierCap,iSCSI,4x800,22x900,22x4T,80TB</t>
  </si>
  <si>
    <t>D54203617617MA</t>
  </si>
  <si>
    <t>3TierCap,iSCSI,4x800,22x1200,22x4T,85TB</t>
  </si>
  <si>
    <t>Add-on 10TB,4x200,20x600,SFF</t>
  </si>
  <si>
    <t>Add-on 10TB,4x400,20x600,SFF</t>
  </si>
  <si>
    <t>D51200215210MA</t>
  </si>
  <si>
    <t>Add-on 11TB,4x800,20x600,SFF</t>
  </si>
  <si>
    <t>D51200223207BA</t>
  </si>
  <si>
    <t>Add-on 18TB,4x800,20x1T,SFF</t>
  </si>
  <si>
    <t>D51200227210BA</t>
  </si>
  <si>
    <t>Add-on 21TB,4x800, 20x1200,SFF</t>
  </si>
  <si>
    <t>Add-on 10TB,24x600,SFF</t>
  </si>
  <si>
    <t>Add-on 16TB,24x1T,SFF</t>
  </si>
  <si>
    <t>D51200228810BA</t>
  </si>
  <si>
    <t>Add-on 19TB,24x1200,SFF</t>
  </si>
  <si>
    <t>Add-on 48TB,24x3T,Dual LFF Chassis</t>
  </si>
  <si>
    <t>Add-on 64TB,24x4T, Dual LFF Chassis</t>
  </si>
  <si>
    <t>Required RealStor Base Software For AssuredSAN Pro 5000</t>
  </si>
  <si>
    <t>AssuredSAN Pro 5000    RealStor &amp; DMS Software Support (See Support Tab for hardware service upgrades)</t>
  </si>
  <si>
    <t>Required RealStor 3-Yr.Maint Extension Pro 5000</t>
  </si>
  <si>
    <t>Dot Hill AssuredSAN 4000</t>
  </si>
  <si>
    <t>D4520X000000BA</t>
  </si>
  <si>
    <t>4520,2RM,4GB,No drives,AC,V2</t>
  </si>
  <si>
    <t>D4520XA14410BA</t>
  </si>
  <si>
    <t>4520,2RM,4GB,24x600 SAS,10k,AC,V2</t>
  </si>
  <si>
    <t>D4520XA21610BA</t>
  </si>
  <si>
    <t>4520,2RM,4GB,24x900 SAS,10k,AC,V2</t>
  </si>
  <si>
    <t>D4520XN24007BA</t>
  </si>
  <si>
    <t>4520,2RM,4GB,24x1TB SAS,7k,AC,V2</t>
  </si>
  <si>
    <t>D4520XA28810BA</t>
  </si>
  <si>
    <t>4520,2RM,4GB,24x1200 SAS,10k,AC,V2</t>
  </si>
  <si>
    <t>D4520X000000BD</t>
  </si>
  <si>
    <t>4520,2RM,4GB,No drives,DC,V2</t>
  </si>
  <si>
    <t>D4530X000000BA</t>
  </si>
  <si>
    <t>4530,2RM,4GB,No drives,AC,V2</t>
  </si>
  <si>
    <t>D4530XN24007BA</t>
  </si>
  <si>
    <t>4530,2RM,4GB,12x2TB SAS,7k,AC,V2</t>
  </si>
  <si>
    <t>D4530XN36007BA</t>
  </si>
  <si>
    <t>4530,2RM,4GB,12x3TB SAS,7k,AC,V2</t>
  </si>
  <si>
    <t>D4530XN48007BA</t>
  </si>
  <si>
    <t>4530,2RM,4GB,12x4TB SAS,7k,AC,V2</t>
  </si>
  <si>
    <t>D4530X000000BD</t>
  </si>
  <si>
    <t>4530,2RM,4GB,No drives,DC,V2</t>
  </si>
  <si>
    <t>D4720X000000BA</t>
  </si>
  <si>
    <t>4720,2RM,4GB,No drives,AC,V2</t>
  </si>
  <si>
    <t>D4720XA07215BA</t>
  </si>
  <si>
    <t>4720,2RM,4GB,24x300 SAS,15k,AC,V2</t>
  </si>
  <si>
    <t>D4720XA14410BA</t>
  </si>
  <si>
    <t>4720,2RM,4GB,24x600 SAS,10k,AC,V2</t>
  </si>
  <si>
    <t>D4720XA21610BA</t>
  </si>
  <si>
    <t>4720,2RM,4GB,24x900 SAS,10k,AC,V2</t>
  </si>
  <si>
    <t>D4720XN24007BA</t>
  </si>
  <si>
    <t>4720,2RM,4GB,24x1TB SAS,7k,AC,V2</t>
  </si>
  <si>
    <t>D4720XA28810BA</t>
  </si>
  <si>
    <t>4720,2RM,4GB,24x1200 SAS,10k,AC,V2</t>
  </si>
  <si>
    <t>D4720X000000BD</t>
  </si>
  <si>
    <t>4720,2RM,4GB,No drives,DC,V2</t>
  </si>
  <si>
    <t>D4730X000000BA</t>
  </si>
  <si>
    <t>4730,2RM,4GB,No drives,AC,V2</t>
  </si>
  <si>
    <t>D4730XN24007BA</t>
  </si>
  <si>
    <t>4730,2RM,4GB,12x2TB SAS,7k,AC,V2</t>
  </si>
  <si>
    <t>D4730XN36007BA</t>
  </si>
  <si>
    <t>4730,2RM,4GB,12x3TB SAS,7k,AC,V2</t>
  </si>
  <si>
    <t>D4730XN48007BA</t>
  </si>
  <si>
    <t>4730,2RM,4GB,12x4TB SAS,7k,AC,V2</t>
  </si>
  <si>
    <t>D4730X000000BD</t>
  </si>
  <si>
    <t>4730,2RM,4GB,No drives,DC,V2</t>
  </si>
  <si>
    <t>D4120X000000BA</t>
  </si>
  <si>
    <t>4120,2JM,No drives,AC,V2</t>
  </si>
  <si>
    <t>D4120XA07215BA</t>
  </si>
  <si>
    <t>4120,2JM,24x300 SAS,15k,AC,V2</t>
  </si>
  <si>
    <t>D4120XA14410BA</t>
  </si>
  <si>
    <t>4120,2JM,24x600 SAS,10k,AC,V2</t>
  </si>
  <si>
    <t>D4120XA21610BA</t>
  </si>
  <si>
    <t>4120,2JM,24x900 SAS,10k,AC,V2</t>
  </si>
  <si>
    <t>D4120XN24007BA</t>
  </si>
  <si>
    <t>4120,2JM,24x1TB SAS,7k,AC,V2</t>
  </si>
  <si>
    <t>D4120XA28810BA</t>
  </si>
  <si>
    <t>4120,2JM,24x1200 SAS,10k,AC,V2</t>
  </si>
  <si>
    <t>D4120X000000BD</t>
  </si>
  <si>
    <t>4120,2JM,No drives,DC,V2</t>
  </si>
  <si>
    <t>D4130X000000BA</t>
  </si>
  <si>
    <t>4130,2JM,No drives,AC,V2</t>
  </si>
  <si>
    <t>D4130XN24007BA</t>
  </si>
  <si>
    <t>4130,2JM,12x2TB SAS,7k,AC,V2</t>
  </si>
  <si>
    <t>D4130XN36007BA</t>
  </si>
  <si>
    <t>4130,2JM,12x3TB SAS,7k,AC,V2</t>
  </si>
  <si>
    <t>D4130XN48007BA</t>
  </si>
  <si>
    <t>4130,2JM,12x4TB SAS,7k,AC,V2</t>
  </si>
  <si>
    <t>D4130X000000BD</t>
  </si>
  <si>
    <t>4130,2JM,No drives,DC,V2</t>
  </si>
  <si>
    <t>Dot Hill AssuredSAN 4004</t>
  </si>
  <si>
    <t>AssuredSAN 4004 12Gb SAS RAID  ------ DUAL Controller 12Gb SAS RAID Systems w/2u24 chassis, 2.5 " Drive Size</t>
  </si>
  <si>
    <t>D4524X000000BA</t>
  </si>
  <si>
    <t>4524,2RM,4GB,No drives,AC,V2</t>
  </si>
  <si>
    <t>D4524XA14410BA</t>
  </si>
  <si>
    <t>4524,2RM,4GB,24x600 SAS,10k,AC,V2</t>
  </si>
  <si>
    <t>D4524XA21610BA</t>
  </si>
  <si>
    <t>4524,2RM,4GB,24x900 SAS,10k,AC,V2</t>
  </si>
  <si>
    <t>D4524XN24007BA</t>
  </si>
  <si>
    <t>4524,2RM,4GB,24x1TB SAS,7k,AC,V2</t>
  </si>
  <si>
    <t>D4524XA28810BA</t>
  </si>
  <si>
    <t>4524,2RM,4GB,24x1200 SAS,10k,AC,V2</t>
  </si>
  <si>
    <t>D4524X000000BD</t>
  </si>
  <si>
    <t>4524,2RM,4GB,No drives,DC,V2</t>
  </si>
  <si>
    <t>AssuredSAN 4004 12Gb SAS RAID  ------ DUAL Controller 12Gb SAS RAID Systems w/2u12 chassis, 3.5 " Drive Size</t>
  </si>
  <si>
    <t>D4534X000000BA</t>
  </si>
  <si>
    <t>4534,2RM,4GB,No drives,AC,V2</t>
  </si>
  <si>
    <t>D4534XN24007BA</t>
  </si>
  <si>
    <t>4534,2RM,4GB,12x2TB SAS,7k,AC,V2</t>
  </si>
  <si>
    <t>D4534XN36007BA</t>
  </si>
  <si>
    <t>4534,2RM,4GB,12x3TB SAS,7k,AC,V2</t>
  </si>
  <si>
    <t>D4534XN48007BA</t>
  </si>
  <si>
    <t>4534,2RM,4GB,12x4TB SAS,7k,AC,V2</t>
  </si>
  <si>
    <t>D4534X000000BD</t>
  </si>
  <si>
    <t>4534,2RM,4GB,No drives,DC,V2</t>
  </si>
  <si>
    <t>AssuredSAN 4004 CNC   ------ DUAL Controller RAID Systems w/2u24 chassis, 2.5 " Drive Size</t>
  </si>
  <si>
    <t>D4824X000000BA</t>
  </si>
  <si>
    <t>4824,2RM,4GB,No drives,AC,V2</t>
  </si>
  <si>
    <t>D4824XA03515BA</t>
  </si>
  <si>
    <t>4824,2RM,2GB,24x146 SAS,15k,AC,V2</t>
  </si>
  <si>
    <t>D4824XA07215BA</t>
  </si>
  <si>
    <t>4824,2RM,4GB,24x300 SAS,15k,AC,V2</t>
  </si>
  <si>
    <t>D4824XA14410BA</t>
  </si>
  <si>
    <t>4824,2RM,4GB,24x600 SAS,10k,AC,V2</t>
  </si>
  <si>
    <t>D4824XA21610BA</t>
  </si>
  <si>
    <t>4824,2RM,4GB,24x900 SAS,10k,AC,V2</t>
  </si>
  <si>
    <t>D4824XN24007BA</t>
  </si>
  <si>
    <t>4824,2RM,4GB,24x1TB SAS,7k,AC,V2</t>
  </si>
  <si>
    <t>D4824XA28810BA</t>
  </si>
  <si>
    <t>4824,2RM,4GB,24x1200 SAS,10k,AC,V2</t>
  </si>
  <si>
    <t>D4824X000000BD</t>
  </si>
  <si>
    <t>4824,2RM,4GB,No drives,DC,V2</t>
  </si>
  <si>
    <t>AssuredSAN 4004 CNC   ------ DUAL Controller RAID Systems w/2u12 chassis, 3.5 " Drive Size</t>
  </si>
  <si>
    <t>D4834X000000BA</t>
  </si>
  <si>
    <t>4834,2RM,4GB,No drives,AC,V2</t>
  </si>
  <si>
    <t>D4834XN24007BA</t>
  </si>
  <si>
    <t>4834,2RM,4GB,12x2TB SAS,7k,AC,V2</t>
  </si>
  <si>
    <t>D4834XN36007BA</t>
  </si>
  <si>
    <t>4834,2RM,4GB,12x3TB SAS,7k,AC,V2</t>
  </si>
  <si>
    <t>D4834XN48007BA</t>
  </si>
  <si>
    <t>4834,2RM,4GB,12x4TB SAS,7k,AC,V2</t>
  </si>
  <si>
    <t>D4834X000000BD</t>
  </si>
  <si>
    <t>4834,2RM,4GB,No drives,DC,V2</t>
  </si>
  <si>
    <t>AssuredSAN 4004   JBODS ------ DUAL Controller JBOD  w/2u24 chassis, SAS 6G connection, 2.5 " Drive Size</t>
  </si>
  <si>
    <t>D4124X000000BA</t>
  </si>
  <si>
    <t>4124,2JM,No drives,AC,V2</t>
  </si>
  <si>
    <t>D4124XA03515BA</t>
  </si>
  <si>
    <t>4124,2JM,24x146 SAS,15k,AC,V2</t>
  </si>
  <si>
    <t>D4124XA07215BA</t>
  </si>
  <si>
    <t>4124,2JM,24x300 SAS,15k,AC,V2</t>
  </si>
  <si>
    <t>D4124XA14410BA</t>
  </si>
  <si>
    <t>4124,2JM,24x600 SAS,10k,AC,V2</t>
  </si>
  <si>
    <t>D4124XA21610BA</t>
  </si>
  <si>
    <t>4124,2JM,24x900 SAS,10k,AC,V2</t>
  </si>
  <si>
    <t>D4124XN24007BA</t>
  </si>
  <si>
    <t>4124,2JM,24x1TB SAS,7k,AC,V2</t>
  </si>
  <si>
    <t>D4124XA28810BA</t>
  </si>
  <si>
    <t>4124,2JM,24x1200 SAS,10k,AC,V2</t>
  </si>
  <si>
    <t>D4124X000000BD</t>
  </si>
  <si>
    <t>4124,2JM,No drives,DC,V2</t>
  </si>
  <si>
    <t>AssuredSAN 4004   JBODS ------ DUAL Controller JBOD  w/2u12 chassis, SAS 6G connection, 3.5 " Drive Size</t>
  </si>
  <si>
    <t>D4134X000000BA</t>
  </si>
  <si>
    <t>4134,2JM,No drives,AC,V2</t>
  </si>
  <si>
    <t>D4134XN24007BA</t>
  </si>
  <si>
    <t>4134,2JM,12x2TB SAS,7k,AC,V2</t>
  </si>
  <si>
    <t>D4134XN36007BA</t>
  </si>
  <si>
    <t>4134,2JM,12x3TB SAS,7k,AC,V2</t>
  </si>
  <si>
    <t>D4134XN48007BA</t>
  </si>
  <si>
    <t>4134,2JM,12x4TB SAS,7k,AC,V2</t>
  </si>
  <si>
    <t>D4134X000000BD</t>
  </si>
  <si>
    <t>4134,2JM,No drives,DC,V2</t>
  </si>
  <si>
    <t>SFP's for 4004 CNC (Sold in 4 pack increments / Qty 2 required per system - pricing cited is per 4 pack)</t>
  </si>
  <si>
    <t>PFRUKK11</t>
  </si>
  <si>
    <t>SFP,1Gb Copper RJ45 -1D 4pk</t>
  </si>
  <si>
    <t>PFRUKK12</t>
  </si>
  <si>
    <t>SFP,8Gb 850nm Rate Select,4pk</t>
  </si>
  <si>
    <t>PFRUKK13</t>
  </si>
  <si>
    <t>SFP+,10GigE 3.3V 850nm LC Mod,4pk</t>
  </si>
  <si>
    <t>PFRUKK14</t>
  </si>
  <si>
    <t>SFP+,16GFC 3.3V 850nm LC Mod, 4pk</t>
  </si>
  <si>
    <t>3330,1RM,2GB,No drives,AC</t>
  </si>
  <si>
    <t>3330,1RM,2GB,12x1TB SAS,7k,AC</t>
  </si>
  <si>
    <t>3330,1RM,2GB,12x2TB SAS,7k,AC</t>
  </si>
  <si>
    <t>3330 Single Controller 1Gb 4-Port iSCSI RAID System w/2u12 chassis, 3.5" Drive Size, DC Power</t>
  </si>
  <si>
    <t>D3330X000000SD</t>
  </si>
  <si>
    <t>3330,1RM,2GB,No drives,DC</t>
  </si>
  <si>
    <t>3320,1RM,2GB,No drives,AC</t>
  </si>
  <si>
    <t>D3320XA28810DA</t>
  </si>
  <si>
    <t>3320,2RM,2GB,24x1200 SAS,10K,AC</t>
  </si>
  <si>
    <t>D3420XA28810DA</t>
  </si>
  <si>
    <t>3420,2RM,2GB,24x1200 SAS,10k,AC</t>
  </si>
  <si>
    <t>D3520XA28810DA</t>
  </si>
  <si>
    <t>3520,2RM,2GB,24x1200 SAS,10k,AC</t>
  </si>
  <si>
    <t>D3720XA28810DA</t>
  </si>
  <si>
    <t>3720,2RM,2GB,24x1200 SAS,10k,AC</t>
  </si>
  <si>
    <t>D3920XA28810DA</t>
  </si>
  <si>
    <t>3920,2RM,2GB,24x1200 SAS,10k,AC</t>
  </si>
  <si>
    <t>D3120XA28810DA</t>
  </si>
  <si>
    <t>3120,2JM,24x1200 SAS,10k,AC</t>
  </si>
  <si>
    <t>Dot Hill AssuredSAN 3000</t>
  </si>
  <si>
    <t>Drives</t>
  </si>
  <si>
    <t>2333, 3000, &amp; Pro 5000 Series - 3.5" LFF Disk Drives - Bulk Pack Sledded Drive Bundles and Air Mgmt Sleds;  Delivered in multiples of 24</t>
  </si>
  <si>
    <t>AMS,LFF Drive Blank,BB,48 Bulk Pk</t>
  </si>
  <si>
    <t>2333, 3000, &amp; Pro 5000 Series - 3.5" LFF Disk Drives -  Sledded Drives and Air Mgmt Sleds</t>
  </si>
  <si>
    <t>AMS,LFF Drive Blank,BB,FRU,PKG</t>
  </si>
  <si>
    <t>3003, 4000 &amp; 4004 Series - 3.5" LFF Disk Drives - Bulk Pack Sledded Drive Bundles and Air Mgmt Sleds;  Delivered in multiples of 24</t>
  </si>
  <si>
    <t>PFRUKFXGXN101-24</t>
  </si>
  <si>
    <t>DD,LV2,1.0TB,7K,6G,SAS,BB,24 BULK PK</t>
  </si>
  <si>
    <t>PFRUKFXGXN084-24</t>
  </si>
  <si>
    <t>DD,LV2,2.0TB,7k,6G,N-SAS,BB,24 BULK PK</t>
  </si>
  <si>
    <t>PFRUKFXGXN083-24</t>
  </si>
  <si>
    <t>DD,LV2,3.0TB,7k,6G,N-SAS,BB,24 BULK PK</t>
  </si>
  <si>
    <t>DD,LV2,4.0TB,7k,6G,N-SAS,BB,24 BULK PK</t>
  </si>
  <si>
    <t>PFRUKFXGXN092-48</t>
  </si>
  <si>
    <t>AMS,LV2 Drive Blank,BB,48 Bulk Pack</t>
  </si>
  <si>
    <t>3003, 4000 &amp; 4004 Series - 3.5" LFF Disk Drives - Sledded Drives  and Air Mgmt Sleds</t>
  </si>
  <si>
    <t>PFRUKFXGXN101-01</t>
  </si>
  <si>
    <t>DD,LV2,1.0TB,7K,6G,SAS,BB,PKG</t>
  </si>
  <si>
    <t>PFRUKFXGXN084-01</t>
  </si>
  <si>
    <t>DD,LV2,2.0TB,7k,6G,N-SAS,BB,PKG</t>
  </si>
  <si>
    <t>PFRUKFXGXN083-01</t>
  </si>
  <si>
    <t>DD,LV2,3.0TB,7k,6G,N-SAS,BB,PKG</t>
  </si>
  <si>
    <t>PFRUKTXGXN119-01</t>
  </si>
  <si>
    <t>DD,LV2,4.0TB,7k,6G,N-SAS,BB,PKG</t>
  </si>
  <si>
    <t>PFRUKFXGXN092-01</t>
  </si>
  <si>
    <t>AMS,LV2 Drive Blank, BB,PKG</t>
  </si>
  <si>
    <t>PFRUKTXSXN129-24</t>
  </si>
  <si>
    <t>DD,SFF,1.2TB,10K,6G,SAS,BB,24 BULK PACK</t>
  </si>
  <si>
    <t>AMS,SFF Drive Blank,BB,48 Bulk Pack</t>
  </si>
  <si>
    <t>PFRUKTXSXN129-01</t>
  </si>
  <si>
    <t>PFRUKRXSXN125-01</t>
  </si>
  <si>
    <t>SSD,SFF,800GB,SAS,BB,PKG</t>
  </si>
  <si>
    <t>AMS,SFF Drive Blank,BB,FRU,PKG</t>
  </si>
  <si>
    <t>AssuredSAN Pro 5000 - Field Replacement Units Options - (FRU's)</t>
  </si>
  <si>
    <t>Chas+MP,2U24-S2,6G,V2,BB,FRU,PKG</t>
  </si>
  <si>
    <t>PFRUKA04-01B</t>
  </si>
  <si>
    <t>Chas+MP,2U12,6G,BB,GRN,FRU,PKG</t>
  </si>
  <si>
    <t>PFRURM25-01</t>
  </si>
  <si>
    <t>Chassis+MP,CR2U24-S2,6G,AC,RMK,FRU,PKG</t>
  </si>
  <si>
    <t>AssuredSAN 4004 - Field Replacement Units Options - (FRU's)</t>
  </si>
  <si>
    <t>PFRUKC55-01</t>
  </si>
  <si>
    <t>45X4,4-12GSAS,1RM-LX,4GB,FRU,PKG</t>
  </si>
  <si>
    <t>PFRUKC54-01</t>
  </si>
  <si>
    <t>48X4,4-CNC,1RM-LX,4GB,FRU,PKG</t>
  </si>
  <si>
    <t>Chas+MP,2U12,6G,V2,BB,FRU,PKG</t>
  </si>
  <si>
    <t>PFRUKC56-01</t>
  </si>
  <si>
    <t>2U12/24,6GSAS,MIDRANGE,1JM,V2,FRU,PKG</t>
  </si>
  <si>
    <t>SFP's Required for 4004 CNC (Sold in 4 pack increments / Qty 2 required per system - pricing cited is per 4 pack)</t>
  </si>
  <si>
    <t>AssuredSAN 4000 - Field Replacement Units Options - (FRU's)</t>
  </si>
  <si>
    <t>45X0,4-6GSAS,1RM-FX,4GB,FRU,PKG</t>
  </si>
  <si>
    <t>47X0,4-8GFC,1RM-FX,4GB,FRU,PKG</t>
  </si>
  <si>
    <t>PFRUKC20-01B</t>
  </si>
  <si>
    <t>AssuredSAN 3003 - Field Replacement Units Options - (FRU's)</t>
  </si>
  <si>
    <t>Power Supply,595W,AC,2U12/24,FRU,PKG</t>
  </si>
  <si>
    <t>Power Supply,575W,DC,2U12/24,FRU,PKG</t>
  </si>
  <si>
    <t>Rack Mount Kit,Shelf,Shrt,All HW 22.5-31</t>
  </si>
  <si>
    <t>Ear,24xRH/24xLH,BB,48 Bulk Pack</t>
  </si>
  <si>
    <t>PFRUKC36-01B</t>
  </si>
  <si>
    <t>PFRUKC23-01B</t>
  </si>
  <si>
    <t>PFRUKC22-01B</t>
  </si>
  <si>
    <t>PFRUKC44-01B</t>
  </si>
  <si>
    <t>35X3,4-6GSAS,1RM-CX,2GB,FRU,PKG</t>
  </si>
  <si>
    <t>PFRUKC43-01B</t>
  </si>
  <si>
    <t>37X3,4-8GFC,1RM-CX,2GB,FRU,PKG</t>
  </si>
  <si>
    <t>PFRUKC34-01B</t>
  </si>
  <si>
    <t>PFRUKC35-01B</t>
  </si>
  <si>
    <t>PFRUKK10-01</t>
  </si>
  <si>
    <t>SFP+,4/8Gb 850nm Rate Sel,FRU,PKG</t>
  </si>
  <si>
    <t>Chas+MP,2U24,6G,BB,FRU,PKG</t>
  </si>
  <si>
    <t>PFRUKC15-01B</t>
  </si>
  <si>
    <t>PFRUKC21-01B</t>
  </si>
  <si>
    <t>PFRUKC14-01B</t>
  </si>
  <si>
    <t>PFRUKC13-01B</t>
  </si>
  <si>
    <t>Chas+MP,2U24,3G,BB,FRU,PKG</t>
  </si>
  <si>
    <t>PFRUKA07-01B</t>
  </si>
  <si>
    <t>Chas+MP,2U12,3G,BB,GRN,FRU,PKG</t>
  </si>
  <si>
    <t>PFRUKC03-01B</t>
  </si>
  <si>
    <t>SFP,4Gb 850nm Rate Select,FRU,Two Pack</t>
  </si>
  <si>
    <t>PFRUKL14-01</t>
  </si>
  <si>
    <t>Cable Pkg,Power,AC,10A,PDU</t>
  </si>
  <si>
    <t>PFRUKL14-02</t>
  </si>
  <si>
    <t>Cable Pkg,Power,AC,10A,PDU,2 Bulk</t>
  </si>
  <si>
    <t>PFRUKL06-01</t>
  </si>
  <si>
    <t>Cable Pkg,Power,AC,10A,USA,2xxx/5xxx/SNII</t>
  </si>
  <si>
    <t>PFRUKL06-02</t>
  </si>
  <si>
    <t>Cable Pkg,Power,AC,10A,USA,2 Bulk</t>
  </si>
  <si>
    <t>PFRUKL12-01</t>
  </si>
  <si>
    <t>Cable Pkg,Power,AC,10A,Taiwan</t>
  </si>
  <si>
    <t>PFRUKL12-02</t>
  </si>
  <si>
    <t>Cable Pkg,Power,AC,10A,Taiwan,2 Bulk</t>
  </si>
  <si>
    <t>PFRUKL13-01</t>
  </si>
  <si>
    <t>Cable Pkg,Power,AC,10A,China</t>
  </si>
  <si>
    <t>PFRUKL13-02</t>
  </si>
  <si>
    <t>Cable Pkg,Power,AC,10A,China,2 Bulk</t>
  </si>
  <si>
    <t>2002, 3000, 4000, 4004, and Pro 5000 Cables</t>
  </si>
  <si>
    <t>Cable Pkg,FC,MSC-MLC,5 M,R</t>
  </si>
  <si>
    <t>Dot Hill - Data Management Software &amp; Maintenance</t>
  </si>
  <si>
    <t>SW-DMS-R01-3K</t>
  </si>
  <si>
    <t>Copy,Snap,Remote Pkg for AssuredSAN 3000</t>
  </si>
  <si>
    <t>AssuredSnap3,Full License 3000</t>
  </si>
  <si>
    <t>AssuredRemote1.0,Full Lic,R/Evo3000</t>
  </si>
  <si>
    <t>VSS Provider 1.0,RTU License,EL</t>
  </si>
  <si>
    <t>VDS Provider 1.0,RTU License,EL</t>
  </si>
  <si>
    <t>SW-RMT1-R01-3-M3</t>
  </si>
  <si>
    <t>VSS Provider 1.0,3-Yr. Maint Ext,EL</t>
  </si>
  <si>
    <t>VDS Provider 1.0,3-Yr. Maint Extension,EL</t>
  </si>
  <si>
    <t>SW-RMT1-R01-3-M0</t>
  </si>
  <si>
    <t>AssuredRemote1.0,AnnMaintRenew,R/Evo3000</t>
  </si>
  <si>
    <t>SW-RMT1-R01-3-M1</t>
  </si>
  <si>
    <t>AssuredRemote1.0,1-YrMaintExtn,R/Evo3000</t>
  </si>
  <si>
    <t>SW-RMT1-R01-3-M2</t>
  </si>
  <si>
    <t>AssuredRemote1.0,2-YrMaintExtn,R/Evo3000</t>
  </si>
  <si>
    <t>AssuredRemote1.0,3-YrMaintExtn,R/Evo3000</t>
  </si>
  <si>
    <t>Data Management Software - 2002 Series Product</t>
  </si>
  <si>
    <t>AssuredSnap - Full Software License - 2002 Series Product - Upgrade from standard 16 snapshots to 256 - Price is per disk subsystem</t>
  </si>
  <si>
    <t>SW-SNAP-R020-22</t>
  </si>
  <si>
    <t>AssuredSnap2.0,Full RTU Lic,R/Evo2XX2</t>
  </si>
  <si>
    <t>SW-SNAP-R020-22-M0</t>
  </si>
  <si>
    <t>AssuredSnap2.0,AnnMaintRenew,R/Evo2XX2</t>
  </si>
  <si>
    <t>SW-SNAP-R020-22-M1</t>
  </si>
  <si>
    <t>AssuredSnap2.0,1-YrMaintExtn,R/Evo2XX2</t>
  </si>
  <si>
    <t>SW-SNAP-R020-22-M2</t>
  </si>
  <si>
    <t>AssuredSnap2.0,2-YrMaintExtn,R/Evo2XX2</t>
  </si>
  <si>
    <t>SW-SNAP-R020-22-M3</t>
  </si>
  <si>
    <t>AssuredSnap2.0,3-YrMaintExtn,R/Evo2XX2</t>
  </si>
  <si>
    <t>AssuredCopy - Full Software License - 2000 Series Product - Price is per disk subsystem</t>
  </si>
  <si>
    <t>SW-COPY-R010-22</t>
  </si>
  <si>
    <t>AssuredCopy1.0,Full RTU Lic,R/Evo2XX2</t>
  </si>
  <si>
    <t>AssuredCopy - Software Maintenance - 2002 Series Product - Maint. Price per disk subsystem per year</t>
  </si>
  <si>
    <t>SW-COPY-R010-22-M0</t>
  </si>
  <si>
    <t>AssuredCopy1.0,Annual Maint Renewal,R/Evo2XX2</t>
  </si>
  <si>
    <t>SW-COPY-R010-22-M1</t>
  </si>
  <si>
    <t>AssuredCopy1.0,1-Yr. Maint Renewal,R/Evo2XX2</t>
  </si>
  <si>
    <t>SW-COPY-R010-22-M2</t>
  </si>
  <si>
    <t>AssuredCopy1.0,2-Yr. Maint Renewal,R/Evo2XX2</t>
  </si>
  <si>
    <t>SW-COPY-R010-22-M3</t>
  </si>
  <si>
    <t>AssuredCopy1.0,3-Yr. Maint Renewal,R/Evo2XX2</t>
  </si>
  <si>
    <t>Data Management Software - 2000 Series Product</t>
  </si>
  <si>
    <t>AssuredSnap - Full Software License - 2000 Series Product - Upgrade from standard 8/16 snapshots to 64 - Price is per disk subsystem</t>
  </si>
  <si>
    <t>SW-SNAP-R020-2000</t>
  </si>
  <si>
    <t>AssuredSnap2.0,Full RTU Lic,R/Evo2000</t>
  </si>
  <si>
    <t>AssuredSnap - Software Maintenance - 2000 Series Product - Maint. Price per disk subsystem per year</t>
  </si>
  <si>
    <t>SW-SNAP-R020-2K-M0</t>
  </si>
  <si>
    <t>AssuredSnap2.0,AnnMaintRenew,R/Evo2000</t>
  </si>
  <si>
    <t>SW-SNAP-R020-2K-M1</t>
  </si>
  <si>
    <t>AssuredSnap2.0,1-YrMaintExtn,R/Evo2000</t>
  </si>
  <si>
    <t>SW-SNAP-R020-2K-M2</t>
  </si>
  <si>
    <t>AssuredSnap2.0,2-YrMaintExtn,R/Evo2000</t>
  </si>
  <si>
    <t>SW-SNAP-R020-2K-M3</t>
  </si>
  <si>
    <t>AssuredSnap2.0,3-YrMaintExtn,R/Evo2000</t>
  </si>
  <si>
    <t>SW-COPY-R010-2000</t>
  </si>
  <si>
    <t>AssuredCopy1.0,Full RTU Lic,R/Evo2000</t>
  </si>
  <si>
    <t>AssuredCopy - Software Maintenance - 2000 Series Product - Maint. Price per disk subsystem per year</t>
  </si>
  <si>
    <t>SW-COPY-R010-2K-M0</t>
  </si>
  <si>
    <t>AssuredCopy1.0,AnnMaintRenew,R/Evo2000</t>
  </si>
  <si>
    <t>SW-COPY-R010-2K-M1</t>
  </si>
  <si>
    <t>AssuredCopy1.0,1-YrMaintRenew,R/Evo2000</t>
  </si>
  <si>
    <t>SW-COPY-R010-2K-M2</t>
  </si>
  <si>
    <t>AssuredCopy1.0,2-YrMaintRenew,R/Evo2000</t>
  </si>
  <si>
    <t>SW-COPY-R010-2K-M3</t>
  </si>
  <si>
    <t>AssuredCopy1.0,3-YrMaintRenew,R/Evo2000</t>
  </si>
  <si>
    <t xml:space="preserve">Data Management Software - 5000 Series Product </t>
  </si>
  <si>
    <t>AssuredSnap2.0,Full RTU Lic,R/Evo5000</t>
  </si>
  <si>
    <t>AssuredSnap2.0,AnnMaintRenew,R/Evo5000</t>
  </si>
  <si>
    <t>AssuredSnap2.0,1-YrMaintExtn,R/Evo5000</t>
  </si>
  <si>
    <t>AssuredSnap2.0,2-YrMaintExtn,R/Evo5000</t>
  </si>
  <si>
    <t>AssuredSnap2.0,3-YrMaintExtn,R/Evo5000</t>
  </si>
  <si>
    <t>AssuredCopy1.0,Full RTU Lic,R/Evo5000</t>
  </si>
  <si>
    <t>AssuredCopy1.0,AnnMaintRenew,R/Evo5000</t>
  </si>
  <si>
    <t>AssuredCopy1.0,1-YrMaintExtn,R/Evo5000</t>
  </si>
  <si>
    <t>AssuredCopy1.0,2-YrMaintExtn,R/Evo5000</t>
  </si>
  <si>
    <t>AssuredCopy1.0,3-YrMaintExtn,R/Evo5000</t>
  </si>
  <si>
    <t>VSS Provider 1.0,Annual Maint Renewal,EL</t>
  </si>
  <si>
    <t>VSS Provider 1.0,1-YrMaintExtn,EL</t>
  </si>
  <si>
    <t>VSS Provider 1.0,2-YrMaintExtn,EL</t>
  </si>
  <si>
    <t>VSS Provider1.0,RTU License,R/Evo5000</t>
  </si>
  <si>
    <t>VSS Provider 1.0,AnnMaintRenew,R/Evo5000</t>
  </si>
  <si>
    <t>VSS Provider1.0,1-YrMaintExtn,R/Evo5000</t>
  </si>
  <si>
    <t>VSS Provider1.0,2-YrMaintExtn,R/Evo5000</t>
  </si>
  <si>
    <t>VSS Provider1.0,3-YrMaintExtn,R/Evo5000</t>
  </si>
  <si>
    <t>VDS Provider 1.0,Annual Maint Renewal,EL</t>
  </si>
  <si>
    <t>VDS Provider 1.0,1-YrMaintExtn,EL</t>
  </si>
  <si>
    <t>VDS Provider 1.0,2-YrMaintExtn,EL</t>
  </si>
  <si>
    <t>VDS Provider 1.0,3-Yr. Maint Ext,EL</t>
  </si>
  <si>
    <t>VDS Provider1.0,RTU Lic,R/Evo5000</t>
  </si>
  <si>
    <t>VDS Provider 1.0,AnnMaintRenew,R/Evo5000</t>
  </si>
  <si>
    <t>VDS Provider1.0,1-YrMaintExtn,R/Evo5000</t>
  </si>
  <si>
    <t>VDS Provider1.0,2-YrMaintExtn,R/Evo5000</t>
  </si>
  <si>
    <t>VDS Provider1.0,3-YrMaintExtn,R/Evo5000</t>
  </si>
  <si>
    <t>EonStor / EonStor DS host board with 4 x 8Gb FC ports</t>
  </si>
  <si>
    <t>EonStor / EonStor DS host board with 2 x 6Gb SAS ports</t>
  </si>
  <si>
    <t>RFC08G0HIO4-0010</t>
  </si>
  <si>
    <t>RFC16G0HIO2-0010</t>
  </si>
  <si>
    <t>RER01G0HIO4-0010</t>
  </si>
  <si>
    <t>RER10G0HIO2-0010</t>
  </si>
  <si>
    <t>RES10G0HIO2-0010</t>
  </si>
  <si>
    <t>RSS06G0HIO2-0010</t>
  </si>
  <si>
    <t>AssuredSnap - Full Software License - 3000 Series Product - Upgrade from standard 0 snapshots to 1000 - Price is per disk subsystem</t>
  </si>
  <si>
    <t xml:space="preserve">AssuredCopy - Full Software License - 3000 Series Product - Price is per disk subsystem </t>
  </si>
  <si>
    <t xml:space="preserve">AssuredRemote - Full Software License - 3000 Series Product - Price is per disk subsystem </t>
  </si>
  <si>
    <t>VSS Software Upgrade - AssuredCopy - 2000, 2002, 3000 Series  - Price is per disk subsystem</t>
  </si>
  <si>
    <t>VDS Software Upgrade - AssuredSnap - 2000, 2002, 3000 Series  - Price is per disk subsystem</t>
  </si>
  <si>
    <t>Mellanox Connect-IB® Adapter Cards for InfiniBand</t>
  </si>
  <si>
    <t>MCB193A-FCAT</t>
  </si>
  <si>
    <t>Connect-IB(TM) Host Channel Adapter, single-port QSFP, FDR 56Gb/s, PCIe3.0 x16, tall bracket, RoHS R6</t>
  </si>
  <si>
    <t>MCB194A-FCAT</t>
  </si>
  <si>
    <t>Connect-IB(TM) Host Channel Adapter, dual-port QSFP, FDR 56Gb/s, PCIe3.0 x16, tall bracket, RoHS R6</t>
  </si>
  <si>
    <t>MSX6025F-1SFS</t>
  </si>
  <si>
    <t>SwitchX®-2 based FDR InfiniBand Switch, 36 QSFP ports, 1 Power Supply, Standard depth, Unmanaged, PSU side to Connector side airflow, Rail Kit and RoHS6</t>
  </si>
  <si>
    <t>MSX6025F-1BRS</t>
  </si>
  <si>
    <t>SwitchX®-2 based FDR InfiniBand Switch, 36 QSFP ports, 1 Power Supply, Short depth, Unmanaged, Connector side to PSU side airflow, Rail Kit and RoHS6</t>
  </si>
  <si>
    <t>MSX6036F-1SFS</t>
  </si>
  <si>
    <t>SwitchX®-2 based FDR InfiniBand Switch, 36 QSFP ports, 1 Power Supply, Standard depth, Managed, PSU side to Connector side airflow, Rail Kit and RoHS6</t>
  </si>
  <si>
    <t>MSX6036F-1BRS</t>
  </si>
  <si>
    <t>SwitchX®-2 based FDR InfiniBand Switch, 36 QSFP ports, 1 Power Supply, Short depth, Managed, Connector side to PSU side airflow, Rail Kit and RoHS6</t>
  </si>
  <si>
    <t>MSX6025T-1SFS</t>
  </si>
  <si>
    <t>SwitchX®-2 based FDR10 InfiniBand Switch, 36 QSFP ports, 1 Power Supply, Standard depth, Unmanaged, PSU side to Connector side airflow, Rail Kit and RoHS6</t>
  </si>
  <si>
    <t>MSX6025T-1BRS</t>
  </si>
  <si>
    <t>SwitchX®-2 based FDR10 InfiniBand Switch, 36 QSFP ports, 1 Power Supply, Short depth, Unmanaged, Connector side to PSU side airflow, Rail Kit and RoHS6</t>
  </si>
  <si>
    <t>MSX6036T-1SFS</t>
  </si>
  <si>
    <t>SwitchX®-2 based FDR10 InfiniBand Switch, 36 QSFP ports, 1 Power Supply, Standard depth, Managed, PSU side to Connector side airflow, Rail Kit and RoHS6</t>
  </si>
  <si>
    <t>MSX6036T-1BRS</t>
  </si>
  <si>
    <t>SwitchX®-2 based FDR10 InfiniBand Switch, 36 QSFP ports, 1 Power Supply, Short depth, Managed, Connector side to PSU side airflow, Rail Kit and RoHS6</t>
  </si>
  <si>
    <t>MC220731V-003</t>
  </si>
  <si>
    <t>Mellanox® active fiber cable, VPI, up to 56Gb/s, QSFP, 3m</t>
  </si>
  <si>
    <t>MC220731V-005</t>
  </si>
  <si>
    <t>Mellanox® active fiber cable, VPI, up to 56Gb/s, QSFP, 5m</t>
  </si>
  <si>
    <t>MC220731V-010</t>
  </si>
  <si>
    <t>Mellanox® active fiber cable, VPI, up to 56Gb/s, QSFP, 10m</t>
  </si>
  <si>
    <t>MC220731V-015</t>
  </si>
  <si>
    <t>Mellanox® active fiber cable, VPI, up to 56Gb/s, QSFP, 15m</t>
  </si>
  <si>
    <t>MC220731V-020</t>
  </si>
  <si>
    <t>Mellanox® active fiber cable, VPI, up to 56Gb/s, QSFP, 20m</t>
  </si>
  <si>
    <t>MC220731V-030</t>
  </si>
  <si>
    <t>Mellanox® active fiber cable, VPI, up to 56Gb/s, QSFP, 30m</t>
  </si>
  <si>
    <t>MC220731V-050</t>
  </si>
  <si>
    <t>Mellanox® active fiber cable, VPI, up to 56Gb/s, QSFP, 50m</t>
  </si>
  <si>
    <t>MC220731V-100</t>
  </si>
  <si>
    <t>Mellanox® active fiber cable, VPI, up to 56Gb/s, QSFP, 100m</t>
  </si>
  <si>
    <t>SB-PS8-FB</t>
  </si>
  <si>
    <t>Field replaceable power supply module for SB5802V switch model, (1) US power cord.</t>
  </si>
  <si>
    <t>QLE10000 SERIES, PCIe - PCI Express to FIBRE CHANNEL ADAPTERS</t>
  </si>
  <si>
    <t>QLE10522-C-CK</t>
  </si>
  <si>
    <t>8Gbps Fibre Channel to PCIe, LC multi-mode optic + 200GB PCIe Daughter Card</t>
  </si>
  <si>
    <t>QLE10542-C-CK</t>
  </si>
  <si>
    <t>8Gbps Fibre Channel to PCIe, LC multi-mode optic + 400GB PCIe Daughter Card</t>
  </si>
  <si>
    <t>MCX354A-FCCT</t>
  </si>
  <si>
    <t>ConnectX®-3 Pro VPI adapter card, dual-port QSFP, FDR IB (56Gb/s) and 40/56GbE, PCIe3.0 x8 8GT/s, tall bracket, RoHS R6</t>
  </si>
  <si>
    <t>MCX314A-BCCT</t>
  </si>
  <si>
    <t>ConnectX®-3 Pro EN network interface card, 40/56GbE, dual-port QSFP, PCIe3.0 x8 8GT/s, tall bracket, RoHS R6</t>
  </si>
  <si>
    <t>E7-LLSAE-YE</t>
  </si>
  <si>
    <t>Quantum SuperLoader 3, one LTO-6HH tape drive, eight slots, 6Gb/s SAS, rackmount, barcode reader (EMEA)
Includes one eight-cartridge removable magazine, 30 data and five cleaning barcode labels, one 6.6ft (2m) SFF8088 to SFF8088 SAS cable, and one 10ft (3.1m) Ethernet cable with RJ45 connectors. Uses SFF8088 SAS connector. Includes North American, European and UK power cords.</t>
  </si>
  <si>
    <t>E7-L2SAE-YE</t>
  </si>
  <si>
    <t>Quantum SuperLoader 3, one LTO-6HH tape drive, 16 slots, 6Gb/s SAS, rackmount, barcode reader (EMEA)
Includes two eight-cartridge removable magazines, 30 data and five cleaning barcode labels, one 6.6ft (2m) SFF8088 to SFF8088 SAS cable, and one 10ft (3.1m) Ethernet cable with RJ45 connectors. Uses SFF8088 SAS connector. Includes North American, European and UK power cords.</t>
  </si>
  <si>
    <t>E7-L2SAE-HE</t>
  </si>
  <si>
    <t>Quantum SuperLoader 3, LTO-6HH Drive, Media and HBA Bundle, 16 slots, 6Gb/s SAS, rackmount, barcode reader (EMEA)
Includes two eight-cartridge removable magazines, ten LTO-6 media cartridges, one SAS Host Bus Adapter (6Gb/s, PCI Express), 30 data and five cleaning barcode labels, one 6.6ft (2m) SFF8088 to SFF8088 SAS cable, and one 10ft (3.1m) Ethernet cable with RJ45 connectors. Uses SFF8088 SAS connector. Includes North American, European and UK power cords.</t>
  </si>
  <si>
    <t>OneConnect OCe11000 UCNA's</t>
  </si>
  <si>
    <t>OCe14000 OneConnect Ethernet Network Adapters</t>
  </si>
  <si>
    <t>OCe14101-NX</t>
  </si>
  <si>
    <t>OCe14101-NM</t>
  </si>
  <si>
    <t>OCe14102-NX</t>
  </si>
  <si>
    <t>OCe14102-NM</t>
  </si>
  <si>
    <t>OCe14401-NX</t>
  </si>
  <si>
    <t>10Gb single-port SFP+ PCIe 3.0 Ethernet Network Adapter</t>
  </si>
  <si>
    <t>10Gb dual-port SFP+ PCIe 3.0 Ethernet Network Adapter</t>
  </si>
  <si>
    <t>40Gb single-Port QSFP+ PCIe3.0 Ethernet Network Adapter</t>
  </si>
  <si>
    <t>OCe14000 OneConnect Converged Network Adapters (CNAs)</t>
  </si>
  <si>
    <t>OCe14102-UX</t>
  </si>
  <si>
    <t>OCe14102-UM</t>
  </si>
  <si>
    <t>10Gb dual-port SFP+ PCIe 3.0 CAN</t>
  </si>
  <si>
    <t>OCe14000 OneConnect Optical Transceivers</t>
  </si>
  <si>
    <t>OC10-SR-OPT-1</t>
  </si>
  <si>
    <t>OC10-SR-OPT-2</t>
  </si>
  <si>
    <t>OC10-LR-OPT-1</t>
  </si>
  <si>
    <t>OC40-SR4-OPT-1</t>
  </si>
  <si>
    <t>10Gb SFP+ Optical Kit, 1pc Short Reach Optical</t>
  </si>
  <si>
    <t>10Gb SFP+ Optical Kit, 2pcs Short Reach Optical</t>
  </si>
  <si>
    <t>10Gb SFP+ Optical Kit, 1pc Long Reach Optical</t>
  </si>
  <si>
    <t>40Gb QSFP+ Optical Kit, 1pc Short Reach Optical</t>
  </si>
  <si>
    <t>10/40 GbitE Adapters</t>
  </si>
  <si>
    <t>Dot Hill AssuredSAN 4044-Ultra 48</t>
  </si>
  <si>
    <t>AssuredSAN 4044 12Gb SAS RAID  ------ DUAL Controller 12Gb SAS RAID Systems w/2u48 chassis, 2.5 " Drive Size</t>
  </si>
  <si>
    <t>D4544XB00000DA</t>
  </si>
  <si>
    <t>4544,2RM,4GB,No drives,AC</t>
  </si>
  <si>
    <t>D4544XA28810DA</t>
  </si>
  <si>
    <t>4544,2RM,4GB,48x600SAS,10k,AC</t>
  </si>
  <si>
    <t>D4544XA43210DA</t>
  </si>
  <si>
    <t>4544,2RM,4GB,48x900SAS,10k,AC</t>
  </si>
  <si>
    <t>D4544XE57610DA</t>
  </si>
  <si>
    <t>4544,2RM,4GB,48x1.2TB SAS FDE,10k,AC</t>
  </si>
  <si>
    <t>D4544XN48007DA</t>
  </si>
  <si>
    <t>4544,2RM,4GB,48x1TB SAS,7k,AC</t>
  </si>
  <si>
    <t>D4544XB00000DD</t>
  </si>
  <si>
    <t>4544,2RM,4GB,No drives,DC</t>
  </si>
  <si>
    <t>AssuredSAN 4044 CNC   ------ DUAL Controller RAID Systems w/2u48 chassis, 2.5 " Drive Size</t>
  </si>
  <si>
    <t>D4844XB00000DA</t>
  </si>
  <si>
    <t>4844,2RM,4GB,No drives,AC</t>
  </si>
  <si>
    <t>D4844XA28810DA</t>
  </si>
  <si>
    <t>4844,2RM,4GB,48x600SAS,10k,AC</t>
  </si>
  <si>
    <t>D4844XA43210DA</t>
  </si>
  <si>
    <t>4844,2RM,4GB,48x900SAS,10k,AC</t>
  </si>
  <si>
    <t>D4844XE57610DA</t>
  </si>
  <si>
    <t>4844,2RM,4GB,48x1.2SAS FDE,10k,AC</t>
  </si>
  <si>
    <t>D4844XN48007DA</t>
  </si>
  <si>
    <t>4844,2RM,4GB,48x1TB SAS,7k,AC</t>
  </si>
  <si>
    <t>D4844XB00000DD</t>
  </si>
  <si>
    <t>4844,2RM,4GB,No drives,DC</t>
  </si>
  <si>
    <t>AssuredSAN 4044   JBODS ------ DUAL Controller JBOD  w/2u48 chassis, SAS 6G connection, 2.5 " Drive Size</t>
  </si>
  <si>
    <t>D4144XB00000DA</t>
  </si>
  <si>
    <t>4144,2JM,No drives,AC</t>
  </si>
  <si>
    <t>D4144XA28810DA</t>
  </si>
  <si>
    <t>4144,2JM,48x600 SAS,10k,AC</t>
  </si>
  <si>
    <t>D4144XA43210DA</t>
  </si>
  <si>
    <t>4144,2JM,48x900 SAS,10k,AC</t>
  </si>
  <si>
    <t>D4144XE57610DA</t>
  </si>
  <si>
    <t>4144,2JM,48x1.2TB SAS FDE,10k,AC</t>
  </si>
  <si>
    <t>D4144XN48007DA</t>
  </si>
  <si>
    <t>4144,2JM,48x1TB SAS,7k,AC</t>
  </si>
  <si>
    <t>D4144XB00000DD</t>
  </si>
  <si>
    <t>4144,2JM,No drives,DC</t>
  </si>
  <si>
    <t>FC HBA Brocade</t>
  </si>
  <si>
    <t>BR-815-0010</t>
  </si>
  <si>
    <t xml:space="preserve">8Gb Single Port FC HBA, x8 PCIe, SFP+ </t>
  </si>
  <si>
    <t>BR-825-0010</t>
  </si>
  <si>
    <t xml:space="preserve">8Gb Dual Port FC HBA, x8 PCIe,  SFP+ </t>
  </si>
  <si>
    <t>BR-1860-1F00</t>
  </si>
  <si>
    <t>16Gb Single Port FC HBA, PCIe x8, SWL optics</t>
  </si>
  <si>
    <t>BR-1860-2F00</t>
  </si>
  <si>
    <t>16Gb Dual Port FC HBA, PCIe x8, SWL optics</t>
  </si>
  <si>
    <t>FCoE Adapters Brocade</t>
  </si>
  <si>
    <t>BR-1020-1010</t>
  </si>
  <si>
    <t>10Gb Dual Port FCoE CNA, x8 PCIe, no transceivers installed</t>
  </si>
  <si>
    <t>BR-1020-0010</t>
  </si>
  <si>
    <t>10Gb Dual Port FCoE CNA, x8 PCIe, SR optics</t>
  </si>
  <si>
    <t>BR-1860-1C00</t>
  </si>
  <si>
    <t>10Gb Single Port FCoE CNA, x8 PCIe, no transceivers installed</t>
  </si>
  <si>
    <t>BR-1860-2C00</t>
  </si>
  <si>
    <t>BR-1860-1P00</t>
  </si>
  <si>
    <t>10Gb Single Port FCoE CNA, x8 PCIe, SR optics</t>
  </si>
  <si>
    <t>BR-1860-2P00</t>
  </si>
  <si>
    <t>Mellanox ConnectX-3® Pro VPI Adapter Cards for InfiniBand</t>
  </si>
  <si>
    <t>MCX353A-FCCT</t>
  </si>
  <si>
    <t>ConnectX®-3 Pro VPI adapter card, single-port QSFP, FDR IB (56Gb/s) and 40/56GbE, PCIe3.0 x8 8GT/s, tall bracket, RoHS R6</t>
  </si>
  <si>
    <t>MCB191A-FCAT</t>
  </si>
  <si>
    <t>Connect-IB(TM) Host Channel Adapter, single-port QSFP, FDR 56Gb/s, PCIe3.0 x8, tall bracket, RoHS R6</t>
  </si>
  <si>
    <t>MCB192A-FCAT</t>
  </si>
  <si>
    <t>Connect-IB(TM) Host Channel Adapter, dual-port QSFP, FDR 56Gb/s, PCIe3.0 x8, tall bracket, RoHS R6</t>
  </si>
  <si>
    <t>Mellanox ConnectX-3 Pro Ethernet Adapter Cards</t>
  </si>
  <si>
    <t>MCX311A-XCCT</t>
  </si>
  <si>
    <t>ConnectX®-3 Pro EN network interface card, 10GbE, single-port SFP+, PCIe3.0 x8 8GT/s, tall bracket, RoHS R6</t>
  </si>
  <si>
    <t xml:space="preserve">MCX312B-XCCT </t>
  </si>
  <si>
    <t>ConnectX®-3 Pro EN network interface card, 10GbE, dual-port SFP+, PCIe3.0 x8 8GT/s, tall bracket, RoHS R6</t>
  </si>
  <si>
    <t>MCX313A-BCCT</t>
  </si>
  <si>
    <t>ConnectX®-3 Pro EN network interface card, 40/56GbE, single-port QSFP, PCIe3.0 x8 8GT/s, tall bracket, RoHS R6</t>
  </si>
  <si>
    <t>MSX6012F-2BFS</t>
  </si>
  <si>
    <t>SwitchX®-2 based 12-port QSFP+ FDR 56Gb/s 1U InfiniBand Switch, 2 Power Supplies, Short depth, Managed, Subnet Manager for 648 nodes included, PSU side to Connector side airflow, RoHS6, Rail Kit must be purchased separately</t>
  </si>
  <si>
    <t>MSX6012T-2BFS</t>
  </si>
  <si>
    <t>SwitchX®-2 based 12-port QSFP+ FDR10 40Gb/s 1U InfiniBand Switch, 2 Power Supplies, Short depth, Managed, Subnet Manager for 648 nodes included, PSU side to Connector side airflow, RoHS6, Rail Kit must be purchased separately</t>
  </si>
  <si>
    <t>MSX60-DKIT</t>
  </si>
  <si>
    <t>Rack installation kit for MSX60xx and MSX10xx series short/standard depth 1U systems to be mounted into standard depth racks (Does not fit MSX1012, MSX6012 and MSX6005)</t>
  </si>
  <si>
    <t>MSX1036B-2SFS</t>
  </si>
  <si>
    <t>SwitchX®-2 based 36-port QSFP 40GbE 1U Ethernet Switch, 36 QSFP ports, 2 PS, Standard depth, PSU side to Connector side airflow, Rail Kit and RoHS6</t>
  </si>
  <si>
    <t>MSX1036B-2BRS</t>
  </si>
  <si>
    <t>SwitchX®-2 based 36-port QSFP 40GbE 1U Ethernet Switch, 36 QSFP ports, 2 PS, Short depth, Connector side to PSU side airflow, Rail Kit and RoHS6</t>
  </si>
  <si>
    <t>MSX1024B-2BFS</t>
  </si>
  <si>
    <t>SwitchX®-2 based 48-port SFP+ 10GbE, 12 port QSFP 40GbE, 1U Ethernet switch. 2PS, Short depth, PSU side to Connector side airflow, Rail kit and ROHS6</t>
  </si>
  <si>
    <t>MSX1024B-2BRS</t>
  </si>
  <si>
    <t>SwitchX®-2 based 48-port SFP+ 10GbE, 12 port QSFP 40GbE, 1U Ethernet switch. 2PS, Short depth, Connector side to PSU side airflow, Rail kit and ROHS6</t>
  </si>
  <si>
    <t xml:space="preserve">Mellanox® passive copper cable, ETH 40GbE, 40Gb/s, QSFP, 1m </t>
  </si>
  <si>
    <t xml:space="preserve">Mellanox® passive copper cable, ETH 40GbE, 40Gb/s, QSFP, 2m </t>
  </si>
  <si>
    <t xml:space="preserve">Mellanox® passive copper cable, ETH 40GbE, 40Gb/s, QSFP, 3m </t>
  </si>
  <si>
    <t xml:space="preserve">Mellanox® passive copper cable, ETH 40GbE, 40Gb/s, QSFP, 4m </t>
  </si>
  <si>
    <t xml:space="preserve">Mellanox® passive copper cable, ETH 40GbE, 40Gb/s, QSFP, 5m </t>
  </si>
  <si>
    <t>Mellanox® active fiber cable, VPI, up to 56Gb/s, QSFP, 200m</t>
  </si>
  <si>
    <t>Mellanox® active fiber cable, VPI, up to 56Gb/s, QSFP, 300m</t>
  </si>
  <si>
    <t xml:space="preserve">Mellanox® active fiber cable, ETH 40GbE, 40Gb/s, QSFP, 3m </t>
  </si>
  <si>
    <t xml:space="preserve">Mellanox® active fiber cable, ETH 40GbE, 40Gb/s, QSFP, 5m </t>
  </si>
  <si>
    <t xml:space="preserve">Mellanox® active fiber cable, ETH 40GbE, 40Gb/s, QSFP, 10m </t>
  </si>
  <si>
    <t xml:space="preserve">Mellanox® active fiber cable, ETH 40GbE, 40Gb/s, QSFP, 15m </t>
  </si>
  <si>
    <t xml:space="preserve">Mellanox® active fiber cable, ETH 40GbE, 40Gb/s, QSFP, 20m </t>
  </si>
  <si>
    <t xml:space="preserve">Mellanox® active fiber cable, ETH 40GbE, 40Gb/s, QSFP, 30m </t>
  </si>
  <si>
    <t xml:space="preserve">Mellanox® active fiber cable, ETH 40GbE, 40Gb/s, QSFP, 50m </t>
  </si>
  <si>
    <t>Mellanox® active fiber cable, ETH 40GbE, 40Gb/s, QSFP, 100m</t>
  </si>
  <si>
    <t>Mellanox® active fiber cable, IB QDR/FDR10, 40Gb/s, QSFP, 200m</t>
  </si>
  <si>
    <t>Mellanox® active fiber cable, IB QDR/FDR10, 40Gb/s, QSFP, 300m</t>
  </si>
  <si>
    <t>MC3309124-004</t>
  </si>
  <si>
    <t xml:space="preserve">Mellanox® passive copper cable, ETH 10GbE, 10Gb/s, SFP+, 4m </t>
  </si>
  <si>
    <t>MC3309124-006</t>
  </si>
  <si>
    <t xml:space="preserve">Mellanox® passive copper cable, ETH 10GbE, 10Gb/s, SFP+, 6m </t>
  </si>
  <si>
    <t xml:space="preserve">Mellanox® passive copper hybrid cable, ETH 40GbE to 4x10GbE, QSFP to 4xSFP+, 1m </t>
  </si>
  <si>
    <t xml:space="preserve">Mellanox® passive copper hybrid cable, ETH 40GbE to 4x10GbE, QSFP to 4xSFP+, 3m </t>
  </si>
  <si>
    <t>MC2609125-005</t>
  </si>
  <si>
    <t xml:space="preserve">Mellanox® passive copper hybrid cable, ETH 40GbE to 4x10GbE, QSFP to 4xSFP+, 5m </t>
  </si>
  <si>
    <t xml:space="preserve">Mellanox® passive copper hybrid cable, ETH 10GbE, 10Gb/s, QSFP to SFP+, 0.5m </t>
  </si>
  <si>
    <t xml:space="preserve">Mellanox® passive copper hybrid cable, ETH 10GbE, 10Gb/s, QSFP to SFP+, 1m </t>
  </si>
  <si>
    <t xml:space="preserve">Mellanox® passive copper hybrid cable, ETH 10GbE, 10Gb/s, QSFP to SFP+, 2m </t>
  </si>
  <si>
    <t xml:space="preserve">Mellanox® passive copper hybrid cable, ETH 10GbE, 10Gb/s, QSFP to SFP+, 3m </t>
  </si>
  <si>
    <t xml:space="preserve">Mellanox® passive copper hybrid cable, ETH 10GbE, 10Gb/s, QSFP to SFP+, 5m </t>
  </si>
  <si>
    <t xml:space="preserve">Mellanox® passive copper hybrid cable, ETH 10GbE, 10Gb/s, QSFP to SFP+, 7m </t>
  </si>
  <si>
    <t>Mellanox® optical module, IB FDR10, 40Gb/s, QSFP, LC-LC, 1310nm, LR4 up to 10km</t>
  </si>
  <si>
    <t>Mellanox® cable module, ETH 10GbE, 40Gb/s to 10Gb/s, QSFP to SFP+</t>
  </si>
  <si>
    <t>Mellanox® Optical module, ETH 1GbE, 1Gb/s, SFP, LC-LC, SX 850nm, up to 500m</t>
  </si>
  <si>
    <t>Mellanox® module, ETH 1GbE, 1Gb/s, SFP, Base-T, up to 100m</t>
  </si>
  <si>
    <t xml:space="preserve">METRO-X Appliance Bundle Optical Module FRU OPNs </t>
  </si>
  <si>
    <t>UL-SFP+-D-S-CH28</t>
  </si>
  <si>
    <t>Optical module, 10GbE SFP+, LC-LC, DWDM C-Band, 40km, CH#28</t>
  </si>
  <si>
    <t>UL-SFP+-D-S-CH29</t>
  </si>
  <si>
    <t>Optical module, 10GbE SFP+, LC-LC, DWDM C-Band, 40km, CH#29</t>
  </si>
  <si>
    <t>UL-SFP+-D-S-CH30</t>
  </si>
  <si>
    <t>Optical module, 10GbE SFP+, LC-LC, DWDM C-Band, 40km, CH#30</t>
  </si>
  <si>
    <t>UL-SFP+-D-S-CH31</t>
  </si>
  <si>
    <t>Optical module, 10GbE SFP+, LC-LC, DWDM C-Band, 40km, CH#31</t>
  </si>
  <si>
    <t>UL-SFP+-D-S-CH32</t>
  </si>
  <si>
    <t>Optical module, 10GbE SFP+, LC-LC, DWDM C-Band, 40km, CH#32</t>
  </si>
  <si>
    <t>UL-SFP+-D-S-CH33</t>
  </si>
  <si>
    <t>Optical module, 10GbE SFP+, LC-LC, DWDM C-Band, 40km, CH#33</t>
  </si>
  <si>
    <t>UL-SFP+-D-S-CH34</t>
  </si>
  <si>
    <t>Optical module, 10GbE SFP+, LC-LC, DWDM C-Band, 40km, CH#34</t>
  </si>
  <si>
    <t>UL-SFP+-D-S-CH35</t>
  </si>
  <si>
    <t>Optical module, 10GbE SFP+, LC-LC, DWDM C-Band, 40km, CH#35</t>
  </si>
  <si>
    <t>Mellanox 12-Port , 1U, SX6000 Series Switches - FDR -- Unmanaged --</t>
  </si>
  <si>
    <t>Mellanox 36-Port, 1U, IS5000 Series Switches - QDR -- Unmanaged --</t>
  </si>
  <si>
    <t>Mellanox - Up to 108-Port Capable QDR/FDR Chassis Switch</t>
  </si>
  <si>
    <t>Mellanox 12-Port, 1U, 40GbE, QSFP+, MSX1012 Series Ethernet Switches</t>
  </si>
  <si>
    <t>Hardware Warranty</t>
  </si>
  <si>
    <t>Enterprise Service &amp; Support</t>
  </si>
  <si>
    <t>SFN7002F</t>
  </si>
  <si>
    <t>4GB x72, ECC, Dual-Rank, 204-Pin DDR3L 1333MT/s PC3-10600 SODIMM
Expansion Memory</t>
  </si>
  <si>
    <t>AOE-MEM-QDR-32M</t>
  </si>
  <si>
    <t>8MBx36, 204-PIN QDR 800MT/s SODIMM</t>
  </si>
  <si>
    <t>AOE-BB-ADAP-SOLR</t>
  </si>
  <si>
    <t>AOE optional ByteBlaster connector board. Only required for FDK
customers</t>
  </si>
  <si>
    <t>Flareon Dual-Port 10GbE PCIe 3.0 Server I/O Adapter</t>
  </si>
  <si>
    <t>Flareon Ultra Dual-Port 10GbE PCIe 3.0 Server I/O Adapter</t>
  </si>
  <si>
    <t>SFN7322F</t>
  </si>
  <si>
    <t>Flareon Ultra Dual-Port 10GbE Time Synchronization &amp; HW Timestamping
Server Adapter</t>
  </si>
  <si>
    <t>Dual-Port 10GbE SFP+ Mezzanine Adapter for Dell PowerEdge C Servers
(C6100 / Westmere)</t>
  </si>
  <si>
    <t>Dual-Port 10GbE SFP+ Mezzanine Adapter for Dell PowerEdge C Servers
(C6220 / Romley)</t>
  </si>
  <si>
    <t>WP-WARR-EXT-1</t>
  </si>
  <si>
    <t>1 Year Extended Warranty Per Adapter - Sold at Point of Sale. Combined
hardware factory warranty and extended warranty may not exceed 5 years total warranty.</t>
  </si>
  <si>
    <t>WP-WARR-EXT-2</t>
  </si>
  <si>
    <t>2 Year Extended Warranty Per Adapter - Sold at Point of Sale. Combined
hardware factory warranty and extended warranty may not exceed 5 years total warranty.</t>
  </si>
  <si>
    <t>WP-WARR-EXT-3</t>
  </si>
  <si>
    <t>3 Year Extended Warranty Per Adapter - Sold at Point of Sale. Combined
hardware factory warranty and extended warranty may not exceed 5 years total warranty.</t>
  </si>
  <si>
    <t>WP-WARR-EXT-4</t>
  </si>
  <si>
    <t>4 Year Extended Warranty Per Adapter - Sold at Point of Sale. Combined
hardware factory warranty and extended warranty may not exceed 5
years total warranty.</t>
  </si>
  <si>
    <t>SOLR-BAS-ESS-OL-1PK</t>
  </si>
  <si>
    <t>Enterprise Service and Support - BASIC Subscription 1 pack Annual for
Onload server adapters.</t>
  </si>
  <si>
    <t>SOLR-STD-ESS-OL-1PK</t>
  </si>
  <si>
    <t>Enterprise Service and Support - STANDARD Subscription 1 pack Annual for Onload server adapters.</t>
  </si>
  <si>
    <t>SOLR-PRM-ESS-OL-1PK</t>
  </si>
  <si>
    <t>Enterprise Service and Support - PREMIUM Subscription 1 pack Annual for
Onload server adapters. Note: 100 unit Minimum Initial Quantity (MIQ); furthermore, Premium ESS subscription must cover all server adapters purchased by customer.</t>
  </si>
  <si>
    <t>SOLR-BAS-ESS-PM-1PK</t>
  </si>
  <si>
    <t>Enterprise Service and Support - BASIC Subscription 1 pack Annual for
Performant server adapters.</t>
  </si>
  <si>
    <t>SOLR-STD-ESS-PM-1PK</t>
  </si>
  <si>
    <t>Enterprise Service and Support - STANDARD Subscription 1 pack Annual for Performant server adapters.</t>
  </si>
  <si>
    <t>SOLR-PRM-ESS-PM-1PK</t>
  </si>
  <si>
    <t>Enterprise Service and Support - PREMIUM Subscription 1 pack Annual for Performant server adapters. Note: 100 unit Minimum Initial Quantity (MIQ); furthermore, Premium ESS subscription must cover all server adapters purchased by customer.</t>
  </si>
  <si>
    <t>SOLR-BAS-ESS-OL-1PK-3YR</t>
  </si>
  <si>
    <t>Enterprise Service and Support - BASIC Subscription 3 year package for
Onload server adapters</t>
  </si>
  <si>
    <t>SOLR-STD-ESS-OL-1PK-3YR</t>
  </si>
  <si>
    <t>Enterprise Service and Support - STANDARD Subscription 3 year package for Onload server adapters</t>
  </si>
  <si>
    <t>SOLR-PRM-ESS-OL-1PK-3YR</t>
  </si>
  <si>
    <t>Enterprise Service and Support - PREMIUM Subscription 3 year package
for Onload server adapters. Note: 100 unit Minimum Initial Quantity
(MIQ); furthermore, Premium ESS subscription must cover all server
adapters purchased by customer.</t>
  </si>
  <si>
    <t>SOLR-BAS-ESS-PM-1PK-3YR</t>
  </si>
  <si>
    <t>Enterprise Service and Support - BASIC Subscription 3 year package for
Performant server adapters</t>
  </si>
  <si>
    <t>SOLR-STD-ESS-PM-1PK-3YR</t>
  </si>
  <si>
    <t>Enterprise Service and Support - STANDARD Subscription 3 year package for Performant server adapters</t>
  </si>
  <si>
    <t>SOLR-PRM-ESS-PM-1PK-3YR</t>
  </si>
  <si>
    <t>Enterprise Service and Support - PREMIUM Subscription 3 year package for Performant server adapters. Note: 100 unit Minimum Initial Quantity (MIQ); furthermore, Premium ESS subscription must cover all server adapters purchased by customer.</t>
  </si>
  <si>
    <t>4044 Series Ultra48 - 2.5" SFF Disk Drives - Bulk Pack Sledded Drive Bundles and Air Mgmt Sleds;  Delivered in multiples of 24</t>
  </si>
  <si>
    <t>PFRUKFXAXN164-24</t>
  </si>
  <si>
    <t>DD,SV3,1.0TB,7K,6G,SAS,BB,Bulk</t>
  </si>
  <si>
    <t>PFRUKFXAXN160-24</t>
  </si>
  <si>
    <t>DD,SV3,600GB,10K,6G,SAS,BB,Bulk</t>
  </si>
  <si>
    <t>PFRUKFXAXN161-24</t>
  </si>
  <si>
    <t>DD,SV3,900GB,10K,6G,SAS,BB,Bulk</t>
  </si>
  <si>
    <t>PFRUKFXAEN163-24</t>
  </si>
  <si>
    <t>DD,SV3,1.2TB,10K,6G,ENCR,SAS,BB,Bulk</t>
  </si>
  <si>
    <t>PFRUKFXAXN180-24</t>
  </si>
  <si>
    <t>DD,SV3,300GB,15K,6G,SAS,BB,24 BULK PK</t>
  </si>
  <si>
    <t>PFRUKFXAXN181-12</t>
  </si>
  <si>
    <t>AMS,SV3,Drive Blank,BB,Atlas,PKG, 12 pack</t>
  </si>
  <si>
    <t>4044 Series Ultra48 - 2.5" SFF Disk Drives - Sledded Drives and Air Mgmt Sleds - Individual</t>
  </si>
  <si>
    <t>PFRUKFXAXN164-01</t>
  </si>
  <si>
    <t>DD,SV3,1.0TB,7K,6G,SAS,BB,Single</t>
  </si>
  <si>
    <t>PFRUKFXAXN160-01</t>
  </si>
  <si>
    <t>DD,SV3,600GB,10K,6G,SAS,BB,Single</t>
  </si>
  <si>
    <t>PFRUKFXAXN161-01</t>
  </si>
  <si>
    <t>DD,SV3,900GB,10K,6G,SAS,BB,Single</t>
  </si>
  <si>
    <t>PFRUKFXAEN163-01</t>
  </si>
  <si>
    <t>DD,SV3,1.2TB,10K,6G,ENCR,SAS,BB,Single</t>
  </si>
  <si>
    <t>PFRUKFXAXN180-01</t>
  </si>
  <si>
    <t>DD,SV3,300GB,15K,6G,SAS,BB,Single</t>
  </si>
  <si>
    <t>PFRUKFXAXN177-01</t>
  </si>
  <si>
    <t>SSD,SV3,200GB,SAS,BB,PKG, Ultra48</t>
  </si>
  <si>
    <t>PFRUKFXAXN178-01</t>
  </si>
  <si>
    <t>SSD,SV3,400GB,SAS,BB,PKG, Ultra48</t>
  </si>
  <si>
    <t>PFRUKFXAXN179-01</t>
  </si>
  <si>
    <t>SSD,SV3,800GB,SAS,BB,PKG, Ultra48</t>
  </si>
  <si>
    <t>PFRUKFXAXN181-01</t>
  </si>
  <si>
    <t>AMS,SV3,Drive Blank,BB,Atlas,PKG, Single</t>
  </si>
  <si>
    <t>Quantum</t>
  </si>
  <si>
    <t>Metro-X Appliance</t>
  </si>
  <si>
    <t>MTX6100-2SFS</t>
  </si>
  <si>
    <t>MetroX(TM) 10km long haul 40G system,  6 long-haul QSFP+ ports, 2 Power Supplies (AC), PPC460, standard depth, P2C airflow, Rail Kit, RoHS6</t>
  </si>
  <si>
    <t>MTX6100-2SRS</t>
  </si>
  <si>
    <t>MetroX(TM) 10km long haul 40G system,  6 long-haul QSFP+ ports, 2 Power Supplies (AC), PPC460, standard depth, C2P airflow, Rail Kit, RoHS6</t>
  </si>
  <si>
    <t>MTX6240-2F_BL</t>
  </si>
  <si>
    <t>MetroX(TM) 40km WDM lossless long haul 40G system bundle,  2 long-haul QSFP+ ports, 2 Power Supplies (AC), PPC460, standard depth, P2C airflow, Rail Kit, RoHS6</t>
  </si>
  <si>
    <t>MTX6280-2F_BL</t>
  </si>
  <si>
    <t>MTX6240-2SFS</t>
  </si>
  <si>
    <t>MetroX(TM) 40km long haul 40G stand alone system,  2 long-haul QSFP+ ports, 2 Power Supplies (AC), PPC460, standard depth, P2C airflow, Rail Kit, RoHS6</t>
  </si>
  <si>
    <t>MTX6280-2SFS</t>
  </si>
  <si>
    <t>MetroX(TM) 40km long haul 40G stand alone system,  1 long-haul QSFP+ port, 2 Power Supplies (AC), PPC460, standard depth, P2C airflow, Rail Kit, RoHS6</t>
  </si>
  <si>
    <t>MEX6240-2B</t>
  </si>
  <si>
    <t xml:space="preserve">40km WDM FRU box part of TX6240, LC colored connector, 2 Power Supplies, Short depth, Managed, Rail Kit and RoHS6 </t>
  </si>
  <si>
    <t>MEX6280-2B</t>
  </si>
  <si>
    <t>80km WDM FRU box part of TX6280, LC colored connector, 2 Power Supplies, Short depth, Managed, Rail Kit and RoHS6</t>
  </si>
  <si>
    <t>MEX62-RBN</t>
  </si>
  <si>
    <t>Mellanox® passive ribbon fiber hybrid cable, MPO to 8xLC, 0.5m</t>
  </si>
  <si>
    <t>MEX62-P</t>
  </si>
  <si>
    <t>MEX6200 FRU power supply == PacketLight – PS1- AC power supply</t>
  </si>
  <si>
    <t>MEX62-F</t>
  </si>
  <si>
    <t>MEX6200 FRU FAN UNIT FOR METROX BUNDLE MTX6240-2F-BL &amp; MTX6240-2F-BL</t>
  </si>
  <si>
    <t>MEX62-SKIT</t>
  </si>
  <si>
    <t>Rack installation kit for MEX6200 series short depth 1U systems to be mounted into standard depth racks</t>
  </si>
  <si>
    <t>UL-SFP+-D-L-CH28</t>
  </si>
  <si>
    <t>Optical module, 10GbE SFP+, LC-LC, DWDM C-Band, 80km, CH#28</t>
  </si>
  <si>
    <t>UL-SFP+-D-L-CH29</t>
  </si>
  <si>
    <t>Optical module, 10GbE SFP+, LC-LC, DWDM C-Band, 80km, CH#29</t>
  </si>
  <si>
    <t>UL-SFP+-D-L-CH30</t>
  </si>
  <si>
    <t>Optical module, 10GbE SFP+, LC-LC, DWDM C-Band, 80km, CH#30</t>
  </si>
  <si>
    <t>UL-SFP+-D-L-CH31</t>
  </si>
  <si>
    <t>Optical module, 10GbE SFP+, LC-LC, DWDM C-Band, 80km, CH#31</t>
  </si>
  <si>
    <t>Mellanox Gateway Systems</t>
  </si>
  <si>
    <t>MSX6036G-2SFS</t>
  </si>
  <si>
    <t>SwitchX®-2 based InfiniBand to Ethernet 1U gateway, 36 QSFP+ ports, 2 Power Supplies (AC), PPC460, standard depth, P2C airflow, Rail Kit, RoHS6</t>
  </si>
  <si>
    <t>MBX5020-1SFR</t>
  </si>
  <si>
    <t>BridgeX based IB to EN Gateway with 4 QSFP QDR (40Gb/s) InfiniBand ports (internal) and up to 12 SFP+ 1/10GigE ports (external)</t>
  </si>
  <si>
    <t>300W Power Supply w/ Power Supply Side to Connector side air flow for MIS50xx series switch and MBX5020 series gateway systems</t>
  </si>
  <si>
    <t>Fan module with power supply side to connector side airflow for MIS50xx series switch and MBX5020 series gateway systems</t>
  </si>
  <si>
    <t>Rack installation kit for second generation (GT) series and MBX5020 series standard depth 1U systems to be mounted into standard depth racks</t>
  </si>
  <si>
    <t>KIT-00154</t>
  </si>
  <si>
    <t>RAIL KIT FOR INSTALL 4036E IN IDATAPLEX RACK</t>
  </si>
  <si>
    <t>Tandberg Data</t>
  </si>
  <si>
    <t>2U/12bay Dual redundant controller JBOD including 4x 6Gb SAS ports, 2x(PSU+FAN module), 12xHDD trays and 1xRackmount kit</t>
  </si>
  <si>
    <t>2U/12bay Single controller JBOD including 2x 6Gb SAS ports, 2x(PSU+FANmodule), 12xHDD trays and 1xRackmount kit</t>
  </si>
  <si>
    <t>3U/16bay Dual redundant controller JBOD including 4x 6Gb SAS ports, 2x(PSU+FAN module), 16xHDD trays and 1xRackmount kit</t>
  </si>
  <si>
    <t>3U/16bay Single controller JBOD including 2x 6Gb SAS ports, 2x(PSU+FANmodule), 16xHDD trays and 1xRackmount kit</t>
  </si>
  <si>
    <t>2U/24bay Dual redundant controller JBOD including 4x 6Gb SAS ports, 2x(PSU+FAN module), 24xHDD trays and 1xRackmount kit</t>
  </si>
  <si>
    <t>2U/24bay Single controller JBOD including 2x 6Gb SAS port, 2x(PSU+FANmodule), 24xHDD trays and 1xRackmount kit</t>
  </si>
  <si>
    <t>4U/48bay Single controller JBOD including 2x 6Gb SAS port, 3x(PSU+FANmodule), 48xHDD trays and 1xRackmount kit</t>
  </si>
  <si>
    <t>4U/48bay Dual redundant controller JBOD including 4x 6Gb SAS ports, 3x(PSU+FAN module), 48xHDD trays and 1xRackmount kit</t>
  </si>
  <si>
    <t>4U/60bay Single controller JBOD including 2x 6Gb SAS ports, 2xPSUs,3xFAN modules, 60xHDD trays and 1xRackmount kit</t>
  </si>
  <si>
    <t>4U/60bay Dual redundant controller JBOD including 4x 6Gb SAS ports,2xPSUs, 3xFAN modules, 60xHDD trays and 1xRackmount kit</t>
  </si>
  <si>
    <t>SOFT-TIERDS-0010</t>
  </si>
  <si>
    <t>EonStor DS Advanced Local Replication License (Snapshot and Volume Copy/Mirror)</t>
  </si>
  <si>
    <t>EonStor DS Remote Replication License</t>
  </si>
  <si>
    <t>EonStor DS Automated Storage Tiering License</t>
  </si>
  <si>
    <t>FRUs</t>
  </si>
  <si>
    <t>NEOs StorageLoader</t>
  </si>
  <si>
    <t>Includes Symantec BackupExec QuickStart (single server edition) paper license, barcode reader, 60 x barcode labels, rackmount rail kit, remote management, SCSI-VHD68/HD 68 cable &amp; terminator (interface cables not included with SAS or FC versions) 3 m CAT5 Ethernet cable, European and US/Japanese power cord, quick installation guide.</t>
  </si>
  <si>
    <t>7818-LTO</t>
  </si>
  <si>
    <t>7812-LTO</t>
  </si>
  <si>
    <t>7813-LTO</t>
  </si>
  <si>
    <t>7803-LTO</t>
  </si>
  <si>
    <t>7816-LTO</t>
  </si>
  <si>
    <t>NEOs StorageLoader, 8 Slots - LTO-6 HH SAS, 20TB / 50TB</t>
  </si>
  <si>
    <t>NEOs StorageLoader, 8 Slots - LTO-5 HH SAS, 12TB / 24TB</t>
  </si>
  <si>
    <t>NEOs StorageLoader, 8 Slots - LTO-5 HH FC, 12TB / 24TB</t>
  </si>
  <si>
    <t>NEOs StorageLoader, 8 Slots - LTO-4 HH SCSI, 6.4TB / 12.8TB</t>
  </si>
  <si>
    <t>NEOs StorageLoader, 8 Slots - LTO-4 HH SAS, 6.4TB / 12.8TB</t>
  </si>
  <si>
    <t>S808738</t>
  </si>
  <si>
    <t>S808739</t>
  </si>
  <si>
    <t>Left Tape Magazine NEOs StorageLoader</t>
  </si>
  <si>
    <t>Right Tape Magazine NEOs StorageLoader</t>
  </si>
  <si>
    <t>NEOs StorageLibrary T24</t>
  </si>
  <si>
    <t>2486-LTO</t>
  </si>
  <si>
    <t>2485-LTO</t>
  </si>
  <si>
    <t>2480-LTO</t>
  </si>
  <si>
    <t>2481-LTO</t>
  </si>
  <si>
    <t>2482-LTO</t>
  </si>
  <si>
    <t>2483-LTO</t>
  </si>
  <si>
    <t>2489-LTO</t>
  </si>
  <si>
    <t>2490-LTO</t>
  </si>
  <si>
    <t>2491-LTO</t>
  </si>
  <si>
    <t>2492-LTO</t>
  </si>
  <si>
    <t>Includes Symantec BackupExec QuickStart (single server edition) paper license, barcode reader, 60 x barcode labels, rackmount rail kit, remote management, SCSI-VHD68/HD 68 cable &amp; terminator (interface cables not included with SAS or FC versions) 3 m CAT5 Ethernet cable, European and US/Japanese power cord, warranty card, quick installation guide.</t>
  </si>
  <si>
    <t>NEOs StorageLibrary T24, 12 Slots - LTO-4 HH SAS, 9.6TB/ 19.2TB</t>
  </si>
  <si>
    <t>NEOs StorageLibrary T24, 24 Slots - LTO-4 HH SAS, 19.2TB/ 38.4TB</t>
  </si>
  <si>
    <t>NEOs StorageLibrary T24, 12 Slots - LTO-5 HH SAS, 18TB/ 36TB</t>
  </si>
  <si>
    <t>NEOs StorageLibrary T24, 24 Slots - LTO-5 HH SAS, 36TB/ 72TB</t>
  </si>
  <si>
    <t>NEOs StorageLibrary T24, 12 Slots - LTO-5 HH FC, 18TB/ 36TB</t>
  </si>
  <si>
    <t>NEOs StorageLibrary T24, 24 Slots - LTO-5 HH FC, 36TB/ 72TB</t>
  </si>
  <si>
    <t>NEOs StorageLibrary T24, 12 Slots - LTO-6 HH SAS, 30TB/ 75TB</t>
  </si>
  <si>
    <t>NEOs StorageLibrary T24, 24 Slots - LTO-6 HH SAS, 60TB/ 150TB</t>
  </si>
  <si>
    <t>NEOs StorageLibrary T24, 12 Slots - LTO-6 HH FC, 30TB/ 75TB</t>
  </si>
  <si>
    <t>NEOs StorageLibrary T24, 24 Slots - LTO-6 HH FC, 60TB/ 150TB</t>
  </si>
  <si>
    <t>Add-On Drives - NEOs StorageLibrary T24</t>
  </si>
  <si>
    <t>The warranty-level of add-on tape drives is dependent on the warranty of the tape library. If the warranty of the tape library has expired and the customer has not purchased a new on-site-service (OSS) contract then the warranty of the add-on tape drive will default to 1 year Advance Replacement.</t>
  </si>
  <si>
    <t>2706-LTO</t>
  </si>
  <si>
    <t>2707-LTO</t>
  </si>
  <si>
    <t>2701-LTO</t>
  </si>
  <si>
    <t>2702-LTO</t>
  </si>
  <si>
    <t>2704-LTO</t>
  </si>
  <si>
    <t>LTO-6 HH SAS drive kit for NEOs StorageLibrary T24</t>
  </si>
  <si>
    <t>LTO-6 HH FC drive kit for NEOs StorageLibrary T24</t>
  </si>
  <si>
    <t>LTO-5 HH SAS drive kit for NEOs StorageLibrary T24</t>
  </si>
  <si>
    <t>LTO-5 HH FC drive kit for NEOs StorageLibrary T24</t>
  </si>
  <si>
    <t>LTO-4 HH SAS drive kit for NEOs StorageLibrary T24</t>
  </si>
  <si>
    <t>Accessories and Upgrades - NEOs StorageLibrary T24</t>
  </si>
  <si>
    <t>12-Slot right hand magazine duplicate (NEOs StorageLibrary T24 only)</t>
  </si>
  <si>
    <t>12-Slot left hand magazine upgrade (NEOs StorageLibrary T24 only)</t>
  </si>
  <si>
    <t>NEOs StorageLibrary T40+</t>
  </si>
  <si>
    <t>Includes Symantec BackupExec QuickStart (single server edition), redundant power supply, paper license, barcode reader, 60 x barcode labels, rackmount rail kit, remote management, SCSI-VHD68/HD 68 cable &amp; terminator (interface cables not included with SAS or FC versions) 3 m CAT5 Ethernet cable, European and US/Japanese power cord, warranty card, quick installation guide.</t>
  </si>
  <si>
    <t>8177-LTO</t>
  </si>
  <si>
    <t>8178-LTO</t>
  </si>
  <si>
    <t>8179-LTO</t>
  </si>
  <si>
    <t>8180-LTO</t>
  </si>
  <si>
    <t>8164-LTO</t>
  </si>
  <si>
    <t>8165-LTO</t>
  </si>
  <si>
    <t>8166-LTO</t>
  </si>
  <si>
    <t>8167-LTO</t>
  </si>
  <si>
    <t>8173-LTO</t>
  </si>
  <si>
    <t>8174-LTO</t>
  </si>
  <si>
    <t>8171-LTO</t>
  </si>
  <si>
    <t>8172-LTO</t>
  </si>
  <si>
    <t>8156-LTO</t>
  </si>
  <si>
    <t>NEOs StorageLibrary T40+, 24 Slots - LTO-6 HH SAS, 60TB / 150TB</t>
  </si>
  <si>
    <t>NEOs StorageLibrary T40+, 40 Slots - LTO-6 HH SAS, 100TB / 250TB</t>
  </si>
  <si>
    <t>NEOs StorageLibrary T40+, 24 Slots - LTO-6 HH FC, 60TB / 150TB</t>
  </si>
  <si>
    <t>NEOs StorageLibrary T40+, 40 Slots - LTO-6 HH FC, 100TB / 250TB</t>
  </si>
  <si>
    <t>NEOs StorageLibrary T40+, 24 Slots - LTO-5 HH SAS, 36TB / 72TB</t>
  </si>
  <si>
    <t>NEOs StorageLibrary T40+, 40 Slots - LTO-5 HH SAS, 60TB / 120TB</t>
  </si>
  <si>
    <t>NEOs StorageLibrary T40+, 24 Slots - LTO-5 HH FC, 36TB / 72TB</t>
  </si>
  <si>
    <t>NEOs StorageLibrary T40+, 40 Slots - LTO-5 HH FC, 60TB / 120TB</t>
  </si>
  <si>
    <t>NEOs StorageLibrary T40+, 24 Slots - LTO-4 HH SAS, 19.2TB / 38.4TB</t>
  </si>
  <si>
    <t>NEOs StorageLibrary T40+, 40 Slots - LTO-4 HH SAS, 32TB / 64TB</t>
  </si>
  <si>
    <t>NEOs StorageLibrary T40+, 24 Slots - LTO-4 HH SCSI, 19.2TB / 38.4TB</t>
  </si>
  <si>
    <t>NEOs StorageLibrary T40+, 40 Slots - LTO-4 HH SCSI, 32TB / 64TB</t>
  </si>
  <si>
    <t>NEOs StorageLibrary T40+, 40 Slots - no drive, (for SCSI, FC, SAS drives)</t>
  </si>
  <si>
    <t>NEOs StorageLibrary T80</t>
  </si>
  <si>
    <t>NEOs StorageLibrary T80+ - 8U, 77 slots, 4x 12-slots magazine,   4x 8-slots magazine, barcode reader, 60 x barcode labels, emergency eject tool, Ethernet cable, rackmount rail kit, quick installation guide, warranty card, Symantec BackupExec QuickStart (single server edition) paper license.</t>
  </si>
  <si>
    <t>8146-LTO</t>
  </si>
  <si>
    <t>NEOs StorageLibrary T80+, 77 Slots - no drive, (for SCSI, FC, SAS drives)</t>
  </si>
  <si>
    <t>NEOs StorageLibrary T120</t>
  </si>
  <si>
    <t>NEOs StorageLibrary T120+ - 12U, 114 slots, 6x 12-slots magazine, 6x 8-slots magazine, includes redundant power supply, barcode reader, 60 x barcode labels, emergency eject tool, Ethernet cable, rackmount rail kit, quick installation guide, warranty card, Symantec BackupExec QuickStart (single server edition) paper license.</t>
  </si>
  <si>
    <t>8159-LTO</t>
  </si>
  <si>
    <t>NEOs StorageLibrary T120+, 114 Slots - no drive, (for SCSI, FC, SAS drives)</t>
  </si>
  <si>
    <t>NEOs StorageLibrary T160+</t>
  </si>
  <si>
    <t>NEOs StorageLibrary T160+ - 16U, 151 slots, 8x 12-slots magazine, 8x 8-slots magazine, includes redundant power supply, barcode reader, 60 x barcode labels, emergency eject tool, Ethernet cable, rackmount rail kit, quick installation guide, warranty card, Symantec BackupExec QuickStart (single server edition) paper license.</t>
  </si>
  <si>
    <t>8160-LTO</t>
  </si>
  <si>
    <t>NEOs StorageLibrary T160+, 151 Slots - no drive, (for SCSI, FC, SAS drives)</t>
  </si>
  <si>
    <t>Add-On Drives - NEOs StorageLibrary</t>
  </si>
  <si>
    <t>LTO-6 HH SAS drive kit for NEOs StorageLibrary T40+, T80+, T120+ &amp; T160+</t>
  </si>
  <si>
    <t>LTO-6 HH FC drive kit for NEOs StorageLibrary T40+, T80+, T120+ &amp; T160+</t>
  </si>
  <si>
    <t>LTO-5 HH SAS drive kit for NEOs StorageLibrary T40+, T80+, T120+ &amp; T160+</t>
  </si>
  <si>
    <t>LTO-5 HH FC drive kit for NEOs StorageLibrary T40+, T80+, T120+ &amp; T160+</t>
  </si>
  <si>
    <t>LTO-4 HH SCSI drive kit for NEOs StorageLibrary T40+, T80+, T120+ &amp; T160+</t>
  </si>
  <si>
    <t>LTO-4 HH SAS drive kit for NEOs StorageLibrary T40+, T80+, T120+ &amp; T160+</t>
  </si>
  <si>
    <t>Accessories and Upgrades - NEOs StorageLibrary</t>
  </si>
  <si>
    <t>808790-00</t>
  </si>
  <si>
    <t>NEOs StorageLibrary T40+, slot upgrade
(expand from 24 slots to 40 slots on all versions)</t>
  </si>
  <si>
    <t>Pass-Thru upgrade kit for NEOs StorageLibrary T40+, T80+, T120+ &amp; T160+</t>
  </si>
  <si>
    <t>12 slot left magazine for NEOs StorageLibrary T40, T40+, T80+, T120+ &amp; T160+.</t>
  </si>
  <si>
    <t>12 slot right magazine for NEOs StorageLibrary T40, T40+, T80+, T120+ &amp; T160+.</t>
  </si>
  <si>
    <t>8 slot left magazine for NEOs StorageLibrary T40, T40+, T80+, T120+ &amp; T160+.</t>
  </si>
  <si>
    <t>8 slot right magazine for NEOs StorageLibrary T40, T40+, T80+, T120+ &amp; T160+.</t>
  </si>
  <si>
    <t>Replacement PSU for NEOs StorageLibrary T40, T40+, T80+, T120+ &amp; T160+</t>
  </si>
  <si>
    <t>PFRUKTXGXN194-24</t>
  </si>
  <si>
    <t>DD,LV2,6.0TB,7K,6G,N-SAS,BB,24BULK</t>
  </si>
  <si>
    <t>PFRUKTXGXN194-01</t>
  </si>
  <si>
    <t>DD,LV2,6.0TB,7K,6G,N-SAS,BB,PKG</t>
  </si>
  <si>
    <t>Mellanox 48-Port SFP+ 10GbE and 12 port QSFP 40GbE, MSX1400 Series Ethernet Switches</t>
  </si>
  <si>
    <t>MSX1400-BS2R2</t>
  </si>
  <si>
    <t>SwitchX®-2 based 10GbE/40GbE, 1U Open Ethernet Switch with MLNX-OS, 48 SFP+ ports, 12 QSFP+ ports, 2 Power Supplies (AC), x86 quad core, standard depth, C2P airflow, Rail kit, RoHS6</t>
  </si>
  <si>
    <t>MSX1400-BS2F2</t>
  </si>
  <si>
    <t>SwitchX®-2 based 10GbE/40GbE, 1U Open Ethernet Switch with MLNX-OS, 48 SFP+ ports, 12 QSFP+ ports, 2 Power Supplies (AC), x86 quad core, standard depth, P2C airflow, Rail kit, RoHS6</t>
  </si>
  <si>
    <t>MC220731V-025</t>
  </si>
  <si>
    <t>Mellanox® active fiber cable, VPI, up to 56Gb/s, QSFP, 25m</t>
  </si>
  <si>
    <t>Dot Hill AssuredSAN 3004</t>
  </si>
  <si>
    <t>AssuredSAN 3004 CNC   ------ DUAL Controller RAID Systems w/2u24 chassis, 2.5 " Drive Size - supports FC or iSCSI with SFPs listed below</t>
  </si>
  <si>
    <t>D3824X000000BA</t>
  </si>
  <si>
    <t>3824,2RM,4GB,No drives,AC,V2</t>
  </si>
  <si>
    <t>D3824XN24007BA</t>
  </si>
  <si>
    <t>3824,2RM,4GB,24x1TB SAS,7k,AC,V2</t>
  </si>
  <si>
    <t>D3824XA14410BA</t>
  </si>
  <si>
    <t>3824,2RM,4GB,24x600SAS,10k,AC,V2</t>
  </si>
  <si>
    <t>D3824XA21610BA</t>
  </si>
  <si>
    <t>3824,2RM,4GB,24x900SAS,10k,AC,V2</t>
  </si>
  <si>
    <t>D3824XA28810BA</t>
  </si>
  <si>
    <t>3824,2RM,4GB,24x1200 SAS,10k,AC,V2</t>
  </si>
  <si>
    <t>D3824X000000BD</t>
  </si>
  <si>
    <t>3824,2RM,4GB,No drives,DC,V2</t>
  </si>
  <si>
    <t>AssuredSAN 3004 CNC   ------ DUAL Controller RAID Systems w/2u12 chassis, 3.5 " Drive Size - supports FC or iSCSI with SFPs listed below</t>
  </si>
  <si>
    <t>D3834X000000BA</t>
  </si>
  <si>
    <t>3834,2RM,4GB,No drives,AC,V2</t>
  </si>
  <si>
    <t>D3834XN24007BA</t>
  </si>
  <si>
    <t>3834,2RM,4GB,12x2TB SAS,7k,AC,V2</t>
  </si>
  <si>
    <t>D3834XN36007BA</t>
  </si>
  <si>
    <t>3834,2RM,4GB,12x3TB SAS,7k,AC,V2</t>
  </si>
  <si>
    <t>D3834XN48007BA</t>
  </si>
  <si>
    <t>3834,2RM,4GB,12x4TB SAS,7k,AC,V2</t>
  </si>
  <si>
    <t>D3834XN72007BA</t>
  </si>
  <si>
    <t>3834,2RM,4GB,12x6TB SAS,7k,AC,V2</t>
  </si>
  <si>
    <t>D3834X000000BD</t>
  </si>
  <si>
    <t>3834,2RM,4GB,No drives,DC,V2</t>
  </si>
  <si>
    <t>AssuredSAN 3004   JBODS ------ DUAL Controller JBOD  w/2u24 chassis, SAS 6G connection, 2.5 " Drive Size</t>
  </si>
  <si>
    <t>J6G24X000000BA</t>
  </si>
  <si>
    <t>6GJBOD,2JM,2U24,No drives,AC,V2</t>
  </si>
  <si>
    <t>J6G24XN24007BA</t>
  </si>
  <si>
    <t>6GJBOD,2JM,24x1TB SAS,7k,AC,V2</t>
  </si>
  <si>
    <t>J6G24XA14410BA</t>
  </si>
  <si>
    <t>6GJBOD,2JM,24x600 SAS,10k,AC,V2</t>
  </si>
  <si>
    <t>J6G24XA21610BA</t>
  </si>
  <si>
    <t>6GJBOD,2JM,24x900 SAS,10k,AC,V2</t>
  </si>
  <si>
    <t>J6G24XA28810BA</t>
  </si>
  <si>
    <t>6GJBOD,2JM,24x1200 SAS,10k,AC,V2</t>
  </si>
  <si>
    <t>J6G24X000000BD</t>
  </si>
  <si>
    <t>6GJBOD,2JM,2U24,No drives,DC,V2</t>
  </si>
  <si>
    <t>AssuredSAN 3004   JBODS ------ DUAL Controller JBOD  w/2u12 chassis, SAS 6G connection, 3.5 " Drive Size</t>
  </si>
  <si>
    <t>J6G12X000000BA</t>
  </si>
  <si>
    <t>6GJBOD,2JM,2U12,No drives,AC,V2</t>
  </si>
  <si>
    <t>J6G12XN24007BA</t>
  </si>
  <si>
    <t>6GJBOD,2JM,12x2TB SAS,7k,AC,V2</t>
  </si>
  <si>
    <t>J6G12XN36007BA</t>
  </si>
  <si>
    <t>6GJBOD,2JM,12x3TB SAS,7k,AC,V2</t>
  </si>
  <si>
    <t>J6G12XN48007BA</t>
  </si>
  <si>
    <t>6GJBOD,2JM,12x4TB SAS,7k,AC,V2</t>
  </si>
  <si>
    <t>J6G12XN72007BA</t>
  </si>
  <si>
    <t>6GJBOD,2JM,12x6TB SAS,7k,AC,V2</t>
  </si>
  <si>
    <t>J6G12X000000BD</t>
  </si>
  <si>
    <t>6GJBOD,2JM,2U12,No drives,DC,V2</t>
  </si>
  <si>
    <t>SFP's Required for 3004 CNC (Sold in 4 pack increments / Qty 1 required per system - pricing cited is per 4 pack)</t>
  </si>
  <si>
    <t>1U/4Bay NAS Storage, 2 x GbE, Intel Atom dual-core, 2GB Memory, PSUx1,USB3.0 x2</t>
  </si>
  <si>
    <t>2U/8Bay NAS Storage, 2 x GbE, Intel Celeron dual-core, 4GB Memory, PSUx2</t>
  </si>
  <si>
    <t>2U/8Bay NAS Storage, 2 x GbE, Intel Atom dual-core, 4GB Memory, PSUx2,USB3.0 x2</t>
  </si>
  <si>
    <t>2U/12Bay NAS Storage, 2 x GbE, Intel Core i3 dual-core, 4GB Memory,PSUx2</t>
  </si>
  <si>
    <t>2U/12 bay Unified Storage(NAS and iSCSI) with dual controllers, scalable up to 120 disks, 8 x GbE ports, 2x host board slots,2x Intel Core i3 dual-core, 16GB DDR3 and 2 x SAS 6G Exp. Ports</t>
  </si>
  <si>
    <t>2U/12 bay Unified Storage(NAS and iSCSI) with single controller (upgradable to dual controller), scalable up to 120 disks,4 x GbE , 1xhost board slot, Intel Core i3 dual-core, 8GB DDR3, 1x SAS 6G Exp. Ports</t>
  </si>
  <si>
    <t>2U/12 bay Unified Storage(NAS and iSCSI), scalable up to 120 disks, 4 xGbE, 1x host board slot, Intel Xeon quad-core, 8GB DDR3, 1x SAS 6G Expports</t>
  </si>
  <si>
    <t>2Bay NAS Storage, 2 x GbE, Intel Atom D2701 Duo-Core, 2GB Memory</t>
  </si>
  <si>
    <t>5Bay NAS Storage, 2 x GbE, Intel Atom D2701 Duo-Core, 2GB Memory</t>
  </si>
  <si>
    <t>8Bay NAS Storage, 2 x GbE, Intel Atom D2701 Duo-Core, 2GB Memory</t>
  </si>
  <si>
    <t>8Bay NAS Storage, 2 x GbE, INTEL Core i3-2120, 4GB Memory, 1G x 4 Hostboard</t>
  </si>
  <si>
    <t>8Bay NAS Storage, 2 x GbE, INTEL Core i3-2120, 4GB Memory, 10G x 2 Hostboard</t>
  </si>
  <si>
    <t>8Bay NAS Storage, 2 x GbE, INTEL Core i3-2120, 4GB Memory</t>
  </si>
  <si>
    <t>MSX1012P-2BFS</t>
  </si>
  <si>
    <t>SwitchX®-2 based  40GbE, 1U Open Ethernet Switch with ONIE, 12 QSFP+ ports, 2 Power Supplies (AC), short depth, PPC460, P2C airflow, Rail Kit must be purchased separately, RoHS6</t>
  </si>
  <si>
    <t>MSX1036P-2SFS</t>
  </si>
  <si>
    <t>SwitchX®-2 based 40GbE, 1U Open Ethernet Switch with ONIE, 36 QSFP+ ports, 2 Power Supplies (AC), PPC460, standard depth, P2C airflow, Rail Kit, RoHS6</t>
  </si>
  <si>
    <t>MSX1024P-2BFS</t>
  </si>
  <si>
    <t>SwitchX®-2 based10GbE/40GbE, 1U Open Ethernet Switch with ONIE, 48 SFP+ ports, 12 QSFP+ ports, 2 Power Supplies (AC), PPC460, short depth, P2C airflow, Rail kit, RoHS6</t>
  </si>
  <si>
    <t>MEX6200-2B</t>
  </si>
  <si>
    <t xml:space="preserve">FRU box part of TX6240/6280, LC  connector, 2 Power Supplies, Short depth, Managed, Rail Kit and RoHS6 </t>
  </si>
  <si>
    <t>MC2207128-0A2</t>
  </si>
  <si>
    <t xml:space="preserve">Mellanox® passive copper cable, VPI, up to 56Gb/s, QSFP, 2.5m </t>
  </si>
  <si>
    <t xml:space="preserve">MC2210411-SR4E </t>
  </si>
  <si>
    <t xml:space="preserve">Mellanox® optical module, 40Gb/s, QSFP, MPO, 850nm, up to 300m </t>
  </si>
  <si>
    <t>MC2210411-SR4L</t>
  </si>
  <si>
    <t xml:space="preserve">Mellanox® optical module, 40Gb/s, QSFP, MPO, 850nm, up to 30m </t>
  </si>
  <si>
    <t>EonStor / EonStor DS / EonNAS 3000-1/EonNAS 1000-1 host board with 4 x 1Gb iSCSI ports</t>
  </si>
  <si>
    <t>EonStor / EonStor DS / EonNAS 3000-1/EonNAS 1000-1 host board with 2 x 10Gb iSCSI (RJ-45) ports</t>
  </si>
  <si>
    <t>EonStor / EonStor DS / EonNAS 3000-1/EonNAS 1000-1 host board with 2 x 16Gb FC ports</t>
  </si>
  <si>
    <t>98-AN00TRY0001</t>
  </si>
  <si>
    <t>Disk Carrier</t>
  </si>
  <si>
    <t>98-A00LCD0000</t>
  </si>
  <si>
    <t>98-BATALSE-A9</t>
  </si>
  <si>
    <t>AN-7 and AN-6 series batter back up moudel</t>
  </si>
  <si>
    <t>85-A16P500</t>
  </si>
  <si>
    <t>500watts Power module for 2U/3U/4U rackmount</t>
  </si>
  <si>
    <t>480-LCLC05M</t>
  </si>
  <si>
    <t>5M LCLC cable</t>
  </si>
  <si>
    <t>450-SFP-F8FS2</t>
  </si>
  <si>
    <t>8G SFP</t>
  </si>
  <si>
    <t>DS1012G00000B-0032</t>
  </si>
  <si>
    <t>DS1012R0C000B-0032</t>
  </si>
  <si>
    <t>DS1012R0L000B-0032</t>
  </si>
  <si>
    <t>DS1016G00000B-0032</t>
  </si>
  <si>
    <t>DS1016R0C000B-0032</t>
  </si>
  <si>
    <t>DS1016R0L000B-0032</t>
  </si>
  <si>
    <t>DS1024G00B00B-0032</t>
  </si>
  <si>
    <t>DS1024R0CB00B-0032</t>
  </si>
  <si>
    <t>DS1024R0LB00B-0032</t>
  </si>
  <si>
    <t>DS3012G00000B-0030</t>
  </si>
  <si>
    <t>DS3012G0E000B-0030</t>
  </si>
  <si>
    <t>DS3012GT0000B-0030</t>
  </si>
  <si>
    <t>DS3012GTE000B-0030</t>
  </si>
  <si>
    <t>DS3012R00000B-0030</t>
  </si>
  <si>
    <t>DS3012R0E000B-0030</t>
  </si>
  <si>
    <t>DS3012RT0000B-0030</t>
  </si>
  <si>
    <t>DS3012RTE000B-0030</t>
  </si>
  <si>
    <t>DS3016G00000B-0030</t>
  </si>
  <si>
    <t>DS3016G0E000B-0030</t>
  </si>
  <si>
    <t>DS3016GT0000B-0030</t>
  </si>
  <si>
    <t>DS3016GTE000B-0030</t>
  </si>
  <si>
    <t>DS3016R00000B-0030</t>
  </si>
  <si>
    <t>DS3016R0E000B-0030</t>
  </si>
  <si>
    <t>DS3016RT0000B-0030</t>
  </si>
  <si>
    <t>DS3016RTE000B-0030</t>
  </si>
  <si>
    <t>DS3024G00000B-0030</t>
  </si>
  <si>
    <t>DS3024G00B00B-0030</t>
  </si>
  <si>
    <t>DS3024G0E000B-0030</t>
  </si>
  <si>
    <t>DS3024G0EB00B-0030</t>
  </si>
  <si>
    <t>DS3024GT0000B-0030</t>
  </si>
  <si>
    <t>DS3024GT0B00B-0030</t>
  </si>
  <si>
    <t>DS3024GTE000B-0030</t>
  </si>
  <si>
    <t>DS3024GTEB00B-0030</t>
  </si>
  <si>
    <t>DS3024R00000B-0030</t>
  </si>
  <si>
    <t>DS3024R00B00B-0030</t>
  </si>
  <si>
    <t>DS3024R0E000B-0030</t>
  </si>
  <si>
    <t>DS3024R0EB00B-0030</t>
  </si>
  <si>
    <t>DS3024RT0000B-0030</t>
  </si>
  <si>
    <t>DS3024RT0B00B-0030</t>
  </si>
  <si>
    <t>DS3024RTE000B-0030</t>
  </si>
  <si>
    <t>DS3024RTEB00B-0030</t>
  </si>
  <si>
    <t>DS3048G0E000B-0030</t>
  </si>
  <si>
    <t>DS3048GTE000B-0030</t>
  </si>
  <si>
    <t>DS3048R0E000B-0030</t>
  </si>
  <si>
    <t>DS3048RTE000B-0030</t>
  </si>
  <si>
    <t>DS3060G0E000B-0030</t>
  </si>
  <si>
    <t>DS3060GTE000B-0030</t>
  </si>
  <si>
    <t>DS3060R0E000B-0030</t>
  </si>
  <si>
    <t>DS3060RTE000B-0030</t>
  </si>
  <si>
    <t>EonStor DS 1000 2U/12bay, Single controller subsystem including 1x6Gb SAS EXP. Port, 4x1G iSCSI ports +1x host board slot(s),1x2GB, 2x(PSU+FAN Module), 12xHDD trays and 1xRackmount kit</t>
  </si>
  <si>
    <t>EonStor DS 1000 2U/12bay, Dual Redundant controller subsystem including 2x6Gb SAS EXP. Ports, 8x1G iSCSI ports +2x host boardslot(s), 2x2GB, 2x(PSU+FAN Module), 2x (Super capacitor+Flash module), 12xHDD trays and 1xRackmount kit</t>
  </si>
  <si>
    <t>EonStor DS 1000 2U/12bay, Dual Redundant controller subsystem including 2x6Gb SAS EXP. Ports, 8x1G iSCSI ports +2x host boardslot(s), 2x2GB, 2x(PSU+FAN Module), 2x (BBU+Flash module), 12xHDD trays and 1xRackmount kit</t>
  </si>
  <si>
    <t>EonStor DS 1000 3U/16bay, Single controller subsystem including 1x6Gb SAS EXP. Port, 4x1G iSCSI ports +1x host board slot(s),1x2GB, 2x(PSU+FAN Module), 16xHDD trays and 1xRackmount kit</t>
  </si>
  <si>
    <t>EonStor DS 1000 3U/16bay, Dual Redundant controller subsystem including 2x6Gb SAS EXP. Ports, 8x1G iSCSI ports +2x host boardslot(s), 2x2GB, 2x(PSU+FAN Module), 2x (Super capacitor+Flash module), 16xHDD trays and 1xRackmount kit</t>
  </si>
  <si>
    <t>EonStor DS 1000 3U/16bay, Dual Redundant controller subsystem including 2x6Gb SAS EXP. Ports, 8x1G iSCSI ports +2x host boardslot(s), 2x2GB, 2x(PSU+FAN Module), 2x (BBU+Flash module), 16xHDD trays and 1xRackmount kit</t>
  </si>
  <si>
    <t>EonStor DS 1000 2U/24bay, Single controller subsystem including 1x6GbSAS EXP. Ports, 4x1G iSCSI ports +1x host board slot(s), 1x2GB, 2x(PSU+FAN Module), 24xHDD trays and 1xRackmount kit</t>
  </si>
  <si>
    <t>EonStor DS 1000 2U/24bay, Dual Redundant controller subsystem including2x6Gb SAS EXP. Ports, 8x1G iSCSI ports +2x host board slot(s), 2x2GB, 2x(PSU+FAN Module), 2x (Super capacitor+Flash module), 24xHDD trays and1xRackmount kit</t>
  </si>
  <si>
    <t>EonStor DS 1000 2U/24bay, Dual Redundant controller subsystem including2x6Gb SAS EXP. Ports, 8x1G iSCSI ports +2x host board slot(s), 2x2GB, 2x(PSU+FAN Module), 2x (BBU+Flash module), 24xHDD trays and 1xRackmountkit</t>
  </si>
  <si>
    <t>EonStor DS 3000 2U/12bay, Single controller subsystem including 1x6GbSAS EXP. Port, 1x host board slot(s), 1x2GB, 2x(PSU+FAN Module), 12xHDDtrays and 1xRackmount kit</t>
  </si>
  <si>
    <t>EonStor DS 3000 2U/12bay, Single controller subsystem including 1x6GbSAS EXP. Port, 4x1G iSCSI ports +1x host board slot(s),1x2GB, 2x(PSU+FAN Module), 12xHDDtrays and 1xRackmount kit</t>
  </si>
  <si>
    <t>EonStor DS 3000 2U/12bay, High IOPS solutions, Single controllersubsystem including 1x6Gb SAS EXP. Port, 1x host board slot(s), 1x2GB,2x(PSU+FAN Module), 12xHDD trays and 1xRackmount kit</t>
  </si>
  <si>
    <t>EonStor DS 3000 2U/12bay, High IOPS solutions, Single controller subsystem including 1x6Gb SAS EXP. Port, 4x1G iSCSIports +1x host board slot(s), 1x2GB, 2x(PSU+FAN Module), 12xHDD trays and 1xRackmount kit</t>
  </si>
  <si>
    <t>EonStor DS 3000 2U/12bay, Dual Redundant controller subsystem including2x6Gb SAS EXP. Ports, 2x host board slot(s), 2x2GB, 2x(PSU+FAN Module),2x(BBU+Flash module), 12xHDD trays and 1xRackmount kit</t>
  </si>
  <si>
    <t>EonStor DS 3000 2U/12bay, Dual Redundant controller subsystem  including 2x6Gb SAS EXP. Ports, 8x1G iSCSI ports +2x host boardslot (s), 2x2GB, 2x(PSU+FAN Module),2x(BBU+Flash module), 12xHDD trays and  1xRackmount kit</t>
  </si>
  <si>
    <t>EonStor DS 3000 2U/12bay, High IOPS solutions, Dual Redundant controllersubsystem including 2x6Gb SAS EXP. Port, 2x host board slot(s), 2x2GB,2x(PSU+FAN Module), 12xHDD trays and 1xRackmount kit</t>
  </si>
  <si>
    <t>EonStor DS 3000 2U/12bay, High IOPS solutions, Dual Redundant controller subsystem including 2x6Gb SAS EXP. Ports, 8x1G iSCSIports +2x host board slot(s), 2x2GB, 2x(PSU+FAN Module), 2x(BBU+Flash module), 12xHDD trays and 1xRackmount kit</t>
  </si>
  <si>
    <t>EonStor DS 3000 3U/16bay, Single controller subsystem including 1x6GbSAS EXP. Port, 1x host board slot(s), 1x2GB, 2x(PSU+FAN Module), 16xHDDtrays and 1xRackmount kit</t>
  </si>
  <si>
    <t>EonStor DS 3000 3U/16bay, Single controller subsystem including 1x6Gb SAS EXP. Port, 4x1G iSCSI ports +1x host board slot(s),1x2GB, 2x(PSU+FAN Module), 16xHDD trays and 1xRackmount kit</t>
  </si>
  <si>
    <t>EonStor DS 3000 3U/16bay, High IOPS solutions, Single controllersubsystem including 1x6Gb SAS EXP. Port, 1x host board slot(s), 1x2GB,2x(PSU+FAN Module), 16xHDD trays and 1xRackmount kit</t>
  </si>
  <si>
    <t>EonStor DS 3000 3U/16bay, High IOPS solutions, Single controller subsystem including 1x6Gb SAS EXP. Port, 4x1G iSCSI ports +1xhost board slot(s), 1x2GB, 2x(PSU+FAN Module), 16xHDD trays and 1xRackmount kit</t>
  </si>
  <si>
    <t>EonStor DS 3000 3U/16bay, Dual Redundant controller subsystem including2x6Gb SAS EXP. Ports, 2x host board slot(s), 2x2GB, 2x(PSU+FAN Module),2x(BBU+Flash module), 16xHDD trays and 1xRackmount kit</t>
  </si>
  <si>
    <t>EonStor DS 3000 3U/16bay, Dual Redundant controller subsystem including 2x6Gb SAS EXP. Ports, 8x1G iSCSI ports +2x host boardslot(s), 2x2GB, 2x(PSU+FAN Module), 2x(BBU+Flash module), 16xHDD trays and 1xRackmount kit</t>
  </si>
  <si>
    <t>EonStor DS 3000 3U/16bay, High IOPS solutions, Dual Redundant controllersubsystem including 2x6Gb SAS EXP. Port, 2x host board slot(s), 2x2GB,2x(PSU+FAN Module), 16xHDD trays and 1xRackmount kit</t>
  </si>
  <si>
    <t>EonStor DS 3000 3U/16bay, High IOPS solutions, Dual Redundant controller subsystem including 2x6Gb SAS EXP. Ports, 8x1G iSCSIports +2x host board slot(s), 2x2GB, 2x(PSU+FAN Module), 2x(BBU+Flash module), 16xHDD trays and 1xRackmount kit</t>
  </si>
  <si>
    <t>EonStor DS 3000 4U/24bay, Single controller subsystem including 1x6GbSAS EXP. Port, 1x host board slot(s), 1x2GB, 3xPSUs, 2xFAN modules,24xHDD trays and 1xRackmount kit</t>
  </si>
  <si>
    <t>EonStor DS 3000 2U/24bay, Single controller subsystem including 1x6Gb SAS EXP. Port, 1xhost board slot(s), 1x2GB,2x(PSU+FAN Module), 24xHDD trays and 1xRackmount kit</t>
  </si>
  <si>
    <t>EonStor DS 3000 4U/24bay, Single controller subsystem including 1x6GbSAS EXP. Port, 4x1G iSCSI ports +1x host board slot(s),1x2GB, 2x(PSU+FAN Module), 24xHDDtrays and 1xRackmount kit</t>
  </si>
  <si>
    <t>EonStor DS 3000 2U/24bay, Single controller subsystem including 1x6Gb SAS EXP. Port, 4x1G iSCSI ports +1x host board slot(s),1x2GB, 2x(PSU+FAN Module), 24xHDD trays and 1xRackmount kit</t>
  </si>
  <si>
    <t>EonStor DS 3000 4U/24bay, High IOPS solutions, Single controllersubsystem including 1x6Gb SAS EXP. Port, 1x host board slot(s), 1x2GB,3xPSUs, 2xFAN modules, 24xHDD trays and 1xRackmount kit</t>
  </si>
  <si>
    <t>EonStor DS 3000 2U/24bay, High IOPS solutions, Single controller subsystem including 1x6Gb SAS EXP. Ports, 1xhost board slots,1x2GB, 2x(PSU+FAN Module), 24xHDD trays and 1xRackmount kit</t>
  </si>
  <si>
    <t>EonStor DS 3000 4U/24bay, High IOPS solutions, Single controllersubsystem including 1x6Gb SAS EXP. Port, 4x1G iSCSI ports +1xhost board slot(s), 1x2GB,3xPSUs, 2xFAN modules, 24xHDD trays and 1xRackmount kit</t>
  </si>
  <si>
    <t>EonStor DS 3000 2U/24bay, High IOPS solutions, Single controller subsystem including 1x6Gb SAS EXP. Port, 4x1G iSCSIports +1x host board slot(s), 1x2GB, 2x(PSU+FAN Module), 24xHDD trays and 1xRackmount kit</t>
  </si>
  <si>
    <t>EonStor DS 3000 4U/24bay, Dual Redundant controller subsystem including2x6Gb SAS EXP. Ports, 2x host board slot(s), 2x2GB, 3xPSUs, 2xFANmodules, 2x(BBU+Flash module), 24xHDD trays and 1xRackmount kit</t>
  </si>
  <si>
    <t>EonStor DS 3000 2U/24bay, Dual Redundant controller subsystem including 2x6Gb SAS EXP. Ports, 2xhost board slots, 2x2GB, 2x(PSU+FAN Module), 2x(BBU+Flash module), 24xHDD trays and 1xRackmount kit</t>
  </si>
  <si>
    <t>EonStor DS 3000 4U/24bay, Dual Redundant controller subsystem including2x6Gb SAS EXP. Ports, 8x1G iSCSI ports +2x host boardslot(s), 2x2GB, 3xPSUs, 2xFAN modules,2x(BBU+Flash module), 24xHDD trays and 1xRackmount kit</t>
  </si>
  <si>
    <t>EonStor DS 3000 2U/24bay, Dual Redundant controller subsystem including 2x6Gb SAS EXP. Ports, 8x1G iSCSI ports +2x host board slot(s), 2x2GB, 2x(PSU+FAN Module), 2x(BBU+Flash module), 24xHDD trays and 1xRackmount kit</t>
  </si>
  <si>
    <t>EonStor DS 3000 4U/24bay, High IOPS solutions, Dual Redundant controllersubsystem including 2x6Gb SAS EXP. Port, 2x host board slot(s), 2x2GB,3xPSUs, 2xFAN modules, 24xHDD trays and 1xRackmount kit</t>
  </si>
  <si>
    <t>EonStor DS 3000 2U/24bay, High IOPS solutions, Dual Redundant controller subsystem including 2x6Gb SAS EXP. Ports, 2xhost board slots, 2x2GB, 2x(PSU+FAN Module), 2x(BBU+Flash module), 24xHDD trays and 1xRackmount kit</t>
  </si>
  <si>
    <t>EonStor DS 3000 4U/24bay, High IOPS solutions, Dual Redundant controllersubsystem including 2x6Gb SAS EXP. Port, 8x1G iSCSI ports +2xhost board slot(s), 2x2GB,3xPSUs, 2xFAN modules, 24xHDD trays and 1xRackmount kit</t>
  </si>
  <si>
    <t>EonStor DS 3000 2U/24bay, High IOPS solutions, Dual Redundant controller subsystem including 2x6Gb SAS EXP. Ports, 8x1G Iscsiports +2x host board slot(s), 2x2GB, 2x(PSU+FAN Module), 2x(BBU+Flash module), 24xHDD trays and 1xRackmount kit</t>
  </si>
  <si>
    <t>EonStor DS 3000 4U/48bay, Single controller subsystem including 1x6Gb SAS EXP. Port, 2 x 1G iSCSI ports +1x host board slot(s),1x2GB, 3x(PSU+FAN Module), 48xHDD trays and 1xRackmount kit</t>
  </si>
  <si>
    <t>EonStor DS 3000 4U/48bay, High IOPS solutions, Single controller subsystem including 1x6Gb SAS EXP. Port, 2 x 1G iSCSIports +1x host board slot(s), 1x2GB, 3x(PSU+FAN Module), 48xHDD trays and 1xRackmount kit</t>
  </si>
  <si>
    <t>EonStor DS 3000 4U/48bay, Dual Redundant controller subsystem including 2x6Gb SAS EXP. Ports, 4 x 1G iSCSI ports +2x host boardslot(s), 2x2GB, 3x(PSU+FAN Module), 2x(BBU+Flash module, 48xHDD trays and 1xRackmount kit</t>
  </si>
  <si>
    <t>EonStor DS 3000 4U/48bay, High IOPS solutions, Dual Redundant controller subsystem including 2x6Gb SAS EXP. Ports, 4 x 1G iSCSIports +2x host board slot(s), 2x2GB, 3x(PSU+FAN Module), 2x(BBU+Flash module, 48xHDD trays and 1xRackmount kit</t>
  </si>
  <si>
    <t>EonStor DS 3000 4U/60bay, Single controller subsystem including 1x6Gb SAS EXP. Port, 2x1G iSCSI ports +1x host board slot(s),1x2GB, 2xPSUs, 3xFAN modules, 60xHDD trays and 1xRackmount kit</t>
  </si>
  <si>
    <t>EonStor DS 3000 4U/60bay, High IOPS solutions, Single controller subsystem including 1x6Gb SAS EXP. Port, 2x1G iSCSI ports +1xhost board slot(s), 1x2GB, 2xPSUs, 3xFAN modules, 60xHDD trays and 1xRackmount kit</t>
  </si>
  <si>
    <t>EonStor DS 3000 4U/60bay, Dual Redundant controller subsystem including2x6Gb SAS EXP. Ports, 4x1G iSCSI ports +2x host board slot(s), 2x2GB,2xPSUs, 3xFAN modules, 2x(BBU+Flash module), 60xHDD trays and1xRackmount kit</t>
  </si>
  <si>
    <t>EonStor DS 3000 4U/60bay, High IOPS solutions, Dual Redundant controller subsystem including 2x6Gb SAS EXP. Ports, 4x1GiSCSI ports +2x host board slot(s), 2x2GB, 2xPSUs, 3xFAN modules, 2x(BBU+Flash module), 60xHDD trays and 1xRackmount kit</t>
  </si>
  <si>
    <t>1000 and 3000 Host Boards</t>
  </si>
  <si>
    <t>EonStor / EonStor DS / EonNAS 3000-1/EonNAS 1000-1  host board with 2 x 10Gb iSCSI (SFP+) ports</t>
  </si>
  <si>
    <t>ENP210MB-0032</t>
  </si>
  <si>
    <t>ENP510MB-0030</t>
  </si>
  <si>
    <t>ENP810MB-0030</t>
  </si>
  <si>
    <t>ENP8501MC-0030</t>
  </si>
  <si>
    <t>ENP8502MC-0030</t>
  </si>
  <si>
    <t>ENP850MC-0030</t>
  </si>
  <si>
    <t>NS1004L00000B-0032</t>
  </si>
  <si>
    <t>NS1008C00000C-0032</t>
  </si>
  <si>
    <t>NS1008L00000C-0032</t>
  </si>
  <si>
    <t>NS1012000000C-0032</t>
  </si>
  <si>
    <t>NS3012R00000D-0032</t>
  </si>
  <si>
    <t>NS3012R01000D-0032</t>
  </si>
  <si>
    <t>NS3012RC1000C-0032</t>
  </si>
  <si>
    <t>NS3012S00000D-0032</t>
  </si>
  <si>
    <t>NS3012S01000D-0032</t>
  </si>
  <si>
    <t>NS3012SC1000C-0032</t>
  </si>
  <si>
    <t>NS3012T00000D-0032</t>
  </si>
  <si>
    <t>NS3012T10000D-0032</t>
  </si>
  <si>
    <t>NS3016R00000D-0032</t>
  </si>
  <si>
    <t>NS3016R01000D-0032</t>
  </si>
  <si>
    <t>NS3016RT0000D-0032</t>
  </si>
  <si>
    <t>NS3016RT1000D-0032</t>
  </si>
  <si>
    <t>NS3016S00000D-0032</t>
  </si>
  <si>
    <t>NS3016S01000D-0032</t>
  </si>
  <si>
    <t>NS3016ST0000D-0032</t>
  </si>
  <si>
    <t>NS3016ST1000D-0032</t>
  </si>
  <si>
    <t>2U/12 bay Unified Storage(NAS and iSCSI) with dual controllers, scalableup to 252 disks, system includes onboard 8 x GbE ports,2x host boardslot, 2x Intel Core i3 dual-core, 16GB DDR-III (8GB x2) and 4 x SAS 6G Exp.ports.</t>
  </si>
  <si>
    <t>2U/12 bay Unified Storage(NAS and iSCSI) with dual controllers, scalableup to 252 disks, system includes onboard 8 x GbE ports, no host boardslot, 2x Intel Celeron dual-core, 8GB DDR-III (4Gb x2) and 4 x SAS 6G Exp. ports.</t>
  </si>
  <si>
    <t>2U/12 bay Unified Storage(NAS and iSCSI) with single controller which could be upgraded to dual controllers, scalable up to 252disks, systemincludes onboard 4 x GbE ports, 1x host board slot, 1x Intel Core i3dual-core, 8GB DDR-III (8GB x1) and 2 xSAS 6G E</t>
  </si>
  <si>
    <t>2U/12 bay Unified Storage(NAS and iSCSI) with single controller which could be upgraded to dual controllers, scalable up to 252disks, systemincludes onboard 4 x GbE ports, no host board slot, 1x Intel Celerondual-core, 4GB DDR-III (4GB x1) and 2 x SAS6G E</t>
  </si>
  <si>
    <t>2U/12 bay Unified Storage(NAS and iSCSI) with generic controller,scalable up to 252 disks, system includes onboard 4 x GbE ports,no hostboard slot, 1x Intel Xeon quad-core, 8GB DDR-III (8GB x1) and 2 x SAS 6G Exp.port.</t>
  </si>
  <si>
    <t>3U/16 bay Unified Storage(NAS and iSCSI) with dual controllers, scalable up to 256 disks, 8 x GbE ports, 2x host board slots,? 2x Intel Core i3 dual-core, 16GB DDR-III (4GB x4) and 4 x SAS 6G Exp. Ports</t>
  </si>
  <si>
    <t>3U/16 bay Unified Storage(NAS and iSCSI) with dual controllers, scalableup to 256 disks, system includes onboard 8 x GbEports, 2x host boardslot, 2x Intel Core i3 dual-core, 16GB DDR-III (8GB x2) and 4 x SAS 6G Exp.ports.</t>
  </si>
  <si>
    <t>3U/16 bay Unified Storage(NAS and iSCSI) with dual controller, scalable up to 256 disks, default 8 x GbE ports, 2x host board slot,2x Intel Xeon quad-core, 16GB DDR-III (4GB x4), and 4x SAS 6G Exp. Ports</t>
  </si>
  <si>
    <t>3U/16 bay Unified Storage(NAS and iSCSI) with dual controllers, scalableup to 256 disks, system includes onboard 8 x GbEports, 2x host boardslot, 2x Intel Xeon quad-core, 16GB DDR-III (8GB x2) and 4 x SAS 6G Exp. ports.</t>
  </si>
  <si>
    <t>3U/16 bay Unified Storage(NAS and iSCSI) with single controller (upgradable to dual controller), scalable up to 256 disks, 4 x GbE,1x host board slot, Intel Core i3 dual-core, 8GB DDR-III (4GB x2), 2x SAS 6G Exp ports</t>
  </si>
  <si>
    <t>3U/16 bay Unified Storage(NAS and iSCSI) with single controller which could be upgraded to dual controllers, scalable up to 256disks, systemincludes onboard 4 x GbE ports, 1x host board slot, 1x Intel Core i3dual-core, 8GB DDR-III (8GB x1 ) and 2 x SAS6G</t>
  </si>
  <si>
    <t>3U/16 bay Unified Storage(NAS and iSCSI) with single controller (upgradable to dual controller), scalable up to 256 disks, 4 x GbE,1x host board slot, Intel Xeon quad-core, 8GB DDR-III (4GB x2), 2x SAS 6G Exp</t>
  </si>
  <si>
    <t>3U/16 bay Unified Storage(NAS and iSCSI) with single controller which could be upgraded to dual controllers, scalable up to 256 disk,systemincludes onboard 4 x GbE ports, 1x host board slot, 1x Intel Xeon quad-core, 8GB DDR-III (8GB x1) and 2 x SAS 6G Exp</t>
  </si>
  <si>
    <t>SOFT-SSDDS01-0010</t>
  </si>
  <si>
    <t>EonStor DS SSD Cache License</t>
  </si>
  <si>
    <t>SOFT-TIERDS01-0010</t>
  </si>
  <si>
    <t>EonStor DS Advanced Automated Storage Tiering License</t>
  </si>
  <si>
    <t>EON NAS Host Boards</t>
  </si>
  <si>
    <t>Native FC</t>
  </si>
  <si>
    <t>LSC14-CB6J-228G</t>
  </si>
  <si>
    <t>LSC14-CB6J-119G</t>
  </si>
  <si>
    <t>LSC14-CB6J-219G</t>
  </si>
  <si>
    <t>LSC14-CH6J-119H</t>
  </si>
  <si>
    <t>LSC14-CB5J-228G</t>
  </si>
  <si>
    <t>LSC14-CB5J-119G</t>
  </si>
  <si>
    <t>LSC14-CB5J-219J</t>
  </si>
  <si>
    <t>LSC14-CB6N-228G</t>
  </si>
  <si>
    <t>LSC14-CB6N-119G</t>
  </si>
  <si>
    <t>LSC14-CB6N-219G</t>
  </si>
  <si>
    <t>LSC14-CH6N-119H</t>
  </si>
  <si>
    <t>LSC14-CH6N-219H</t>
  </si>
  <si>
    <t>LSC14-CB5N-228G</t>
  </si>
  <si>
    <t>LSC14-CB5N-119G</t>
  </si>
  <si>
    <t>LSC14-CB5N-219J</t>
  </si>
  <si>
    <t>LSC1S-UTDJ-L6BA</t>
  </si>
  <si>
    <t>LSC1S-UTDJ-L5BA</t>
  </si>
  <si>
    <t>LSC1S-UTDJ-L6HA</t>
  </si>
  <si>
    <t>LSC1S-UTDN-L6BA</t>
  </si>
  <si>
    <t>LSC1S-UTDN-L5BA</t>
  </si>
  <si>
    <t>LSC1S-UTDN-L6HA</t>
  </si>
  <si>
    <t>Upgrade Options</t>
  </si>
  <si>
    <t>LSCBB-AKMA-001B</t>
  </si>
  <si>
    <t>LSCBB-AKMV-001B</t>
  </si>
  <si>
    <t>LSCBB-AKMK-001B</t>
  </si>
  <si>
    <t>LSC14-UKMZ-L4HA</t>
  </si>
  <si>
    <t>DNADS-UHBN-001A</t>
  </si>
  <si>
    <t>CALL</t>
  </si>
  <si>
    <t>LSC18-CB6J-250G</t>
  </si>
  <si>
    <t>LSC18-CB6J-132G</t>
  </si>
  <si>
    <t>LSC18-CB6J-232G</t>
  </si>
  <si>
    <t>LSC18-CH6J-132H</t>
  </si>
  <si>
    <t>LSC18-CB5J-250G</t>
  </si>
  <si>
    <t>LSC18-CB5J-132G</t>
  </si>
  <si>
    <t>LSC18-CB5J-232G</t>
  </si>
  <si>
    <t>LSC18-CB6N-250G</t>
  </si>
  <si>
    <t>LSC18-CB6N-132G</t>
  </si>
  <si>
    <t>LSC18-CB6N-232G</t>
  </si>
  <si>
    <t>LSC18-CH6N-132H</t>
  </si>
  <si>
    <t>LSC18-CH6N-232H</t>
  </si>
  <si>
    <t>LSC18-CB5N-250G</t>
  </si>
  <si>
    <t>LSC18-CB5N-132G</t>
  </si>
  <si>
    <t>LSC18-CB5N-232G</t>
  </si>
  <si>
    <t>LSC18-UKMZ-L4HA</t>
  </si>
  <si>
    <t>Brocade Switches</t>
  </si>
  <si>
    <t>Brocade  6505</t>
  </si>
  <si>
    <t>Brocade  6510</t>
  </si>
  <si>
    <t>JB2012G01-0032</t>
  </si>
  <si>
    <t>JB2012R00-0032</t>
  </si>
  <si>
    <t>JB2012R01-0032</t>
  </si>
  <si>
    <t>JB2012S00-0032</t>
  </si>
  <si>
    <t>JB2016G01-0032</t>
  </si>
  <si>
    <t>JB2016R00-0032</t>
  </si>
  <si>
    <t>JB2016R01-0032</t>
  </si>
  <si>
    <t>JB2016S00-0032</t>
  </si>
  <si>
    <t>JB2024RB0-0032</t>
  </si>
  <si>
    <t>JB2024SB0-0032</t>
  </si>
  <si>
    <t>JB2048G00-0032</t>
  </si>
  <si>
    <t>JB2048R00-0032</t>
  </si>
  <si>
    <t>JB2060G00-0032</t>
  </si>
  <si>
    <t>JB2060R00-0032</t>
  </si>
  <si>
    <t>2U/12bay Single controller JBOD including 2x 6Gb SAS port, 2x(PSU+FANmodule), 12xHDD trays and 1xRackmount kit</t>
  </si>
  <si>
    <t>3U/16bay Single controller JBOD including 2x 6Gb SAS port, 2x(PSU+FANmodule), 16xHDD trays and 1xRackmount kit</t>
  </si>
  <si>
    <t>Brocade  6520</t>
  </si>
  <si>
    <t>Brocade  Services</t>
  </si>
  <si>
    <t>QLE8440-CU-CK</t>
  </si>
  <si>
    <t>Single port PCIe Gen3 to 10Gb CNA Direct Attach Copper Adapter</t>
  </si>
  <si>
    <t>QLE8442-CU-CK</t>
  </si>
  <si>
    <t>Dual port PCIe Gen3 to 10Gb CNA Direct Attach Copper Adapter</t>
  </si>
  <si>
    <t>EonStor DS 1000 and 3000 Series Product*</t>
  </si>
  <si>
    <t>EonNAS Series Product*</t>
  </si>
  <si>
    <t>JBODs *</t>
  </si>
  <si>
    <t>Software*</t>
  </si>
  <si>
    <t xml:space="preserve">QLE8440-SR-CK </t>
  </si>
  <si>
    <t>Single port PCIe Gen3 to 10Gb CNA SR Optics Adapter</t>
  </si>
  <si>
    <t xml:space="preserve">QLE8442-SR-CK </t>
  </si>
  <si>
    <t>Dual port PCIe Gen3 to 10Gb CNA SR Optics Adapter</t>
  </si>
  <si>
    <t xml:space="preserve">QLE3442-RJ-CK </t>
  </si>
  <si>
    <t>Dual port PCIe Gen3 to 10Gb Ethernet Base-T Adapter</t>
  </si>
  <si>
    <t xml:space="preserve">QLE3440-CU-CK </t>
  </si>
  <si>
    <t>Single port PCIe Gen3 to 10Gb Ethernet Direct Attach Copper Adapter</t>
  </si>
  <si>
    <t xml:space="preserve">QLE3442-CU-CK </t>
  </si>
  <si>
    <t>Dual port PCIe Gen3 to 10Gb Ethernet Direct Attach Copper Adapter</t>
  </si>
  <si>
    <t xml:space="preserve">QLE3440-SR-CK </t>
  </si>
  <si>
    <t>Single port PCIe Gen3 to 10Gb Ethernet SR Optics Adapter</t>
  </si>
  <si>
    <t xml:space="preserve">QLE3442-SR-CK </t>
  </si>
  <si>
    <t>Dual port PCIe Gen3 to 10Gb Ethernet SR Optics Adapter</t>
  </si>
  <si>
    <t>FC to SAS*</t>
  </si>
  <si>
    <t>SAS to SAS*</t>
  </si>
  <si>
    <t>PCIe to SAS*</t>
  </si>
  <si>
    <t>JBODs*</t>
  </si>
  <si>
    <t>Обновлена линейка продуктов. Спец цены с дисками</t>
  </si>
  <si>
    <t>Добавлены Inteligent Ethernet Adapters</t>
  </si>
  <si>
    <t>Brocade</t>
  </si>
  <si>
    <t>New Price list 2015</t>
  </si>
  <si>
    <t>т/ф.: + 38 (044) 360 64 64
e-mail: office@tslab.com.ua</t>
  </si>
  <si>
    <t>Системы хранения данных</t>
  </si>
  <si>
    <t>Сервера</t>
  </si>
  <si>
    <t>H2312XXKR</t>
  </si>
  <si>
    <t>Intel Server Chassis H2312XXKR, Single</t>
  </si>
  <si>
    <t>P4208XXMHGR</t>
  </si>
  <si>
    <t>Корпус INTEL P4208XXMHGR, 4U/Tower, USB, PSU 750Вт (1+1)</t>
  </si>
  <si>
    <t>P4216XXMHGC</t>
  </si>
  <si>
    <t>Корпус INTEL P4216XXMHGC, 4U, , PSU 2 x 750Вт</t>
  </si>
  <si>
    <t>P4216XXMHJC</t>
  </si>
  <si>
    <t>Корпус INTEL P4216XXMHJC Tower, SSI EEB, PSU 1200Вт (1+1)</t>
  </si>
  <si>
    <t>P4304XXMHEN</t>
  </si>
  <si>
    <t>Корпус INTEL P4304XXMHEN, 4U/Tower, ATX, 7 слотов, USB2.0, PSU 1 x 550Вт, Черный</t>
  </si>
  <si>
    <t>P4304XXSFEN</t>
  </si>
  <si>
    <t>Корпус INTEL, 4U Tower, ATX, 7 слотов, USB2.0, PSU 1 x 550Вт, Черный</t>
  </si>
  <si>
    <t>P4304XXSHDR</t>
  </si>
  <si>
    <t>Корпус INTEL 4304XXSHDR Tower, ATX, PSU 460Вт (1+1)</t>
  </si>
  <si>
    <t>P4304XXSHEN</t>
  </si>
  <si>
    <t>Корпус INTEL P4304XXSHEN, 4U/Tower, PSU 1 x 550Вт</t>
  </si>
  <si>
    <t>P4308XXMFDR</t>
  </si>
  <si>
    <t>Корпус INTEL P4308XXMFDR, 4U/Tower, ATX, 7 слотов, USB2.0, PSU 2 x 460Вт, Черный</t>
  </si>
  <si>
    <t>P4308XXMFEN</t>
  </si>
  <si>
    <t>Корпус INTEL Midi Tower, ATX, 7 слотов, USB2.0, PSU 1 x 550Вт, Черный</t>
  </si>
  <si>
    <t>P4308XXMFGN</t>
  </si>
  <si>
    <t>Корпус INTEL P4308XXMFGN, PSU 1 x 750Вт</t>
  </si>
  <si>
    <t>P4308XXMFGR</t>
  </si>
  <si>
    <t>Корпус INTEL, PSU optional 750Вт</t>
  </si>
  <si>
    <t>P4308XXMHDR</t>
  </si>
  <si>
    <t>Intel Server Chassis P4308XXMHDR, Single</t>
  </si>
  <si>
    <t>P4308XXMHEN</t>
  </si>
  <si>
    <t>Корпус INTEL P4308XXMHEN, 4U/Tower, PSU 1 x 550Вт</t>
  </si>
  <si>
    <t>P4308XXMHGC</t>
  </si>
  <si>
    <t>Корпус INTEL P4308XXMHGC/Tower, SSI EEB, PSU 2 x 750Вт</t>
  </si>
  <si>
    <t>P4308XXMHGN</t>
  </si>
  <si>
    <t>Корпус INTEL P4308XXMHGN, 4U/Tower, PSU optional 750Вт</t>
  </si>
  <si>
    <t>P4308XXMHJC</t>
  </si>
  <si>
    <t>Корпус INTEL P4308XXMHJC, 4U/Tower, SSI EEB, USB2.0, PSU 2 x 1200Вт, Черный</t>
  </si>
  <si>
    <t>BXSTS200C</t>
  </si>
  <si>
    <t>INTEL Thermal Solution (Combo), Retail</t>
  </si>
  <si>
    <t>BXSTS200P</t>
  </si>
  <si>
    <t>INTEL Thermal Solution (Passive), коробка</t>
  </si>
  <si>
    <t>BXSTS200PNRW</t>
  </si>
  <si>
    <t>INTEL Thermal Solution (Narrow), коробка</t>
  </si>
  <si>
    <t>A2UBEZEL</t>
  </si>
  <si>
    <t>INTEL 2U рамка A2UBEZEL, Single</t>
  </si>
  <si>
    <t>AXX10GBNIAIOM</t>
  </si>
  <si>
    <t>Dual Port Intel 82599EB 10GbE I/O Module AXX10GBNIAIOM, Single</t>
  </si>
  <si>
    <t>AXX1U2UCMA</t>
  </si>
  <si>
    <t>INTEL 1U/2U Cable Management Arm AXX1U2UCMA, Single, Retail</t>
  </si>
  <si>
    <t>AXX3U5UCMA</t>
  </si>
  <si>
    <t>INTEL Rack Cable Management AXX3U5UCMA (For Use with Advanced Rail Kit AXX3U5UPRAIL для Intel® Server Chassis P4000 Family), Retail</t>
  </si>
  <si>
    <t>AXX3U5UPRAIL</t>
  </si>
  <si>
    <t>Advanced Rail Kit AXX3U5UPRAIL (For Intel Server Chassis P4000 Family), Single</t>
  </si>
  <si>
    <t>AXXELVRAIL</t>
  </si>
  <si>
    <t>INTEL Направляющие полозья AXXELVRAIL, Single</t>
  </si>
  <si>
    <t>AXXIOMKIT</t>
  </si>
  <si>
    <t>IO Module Cable Kit AXXIOMKIT, Single</t>
  </si>
  <si>
    <t>AXXPRAIL</t>
  </si>
  <si>
    <t>INTEL 1U/2U Premium Rail AXXPRAIL, Single для R1000/R2000 product families, Retail</t>
  </si>
  <si>
    <t>AXXRMM4</t>
  </si>
  <si>
    <t>INTEL Remote Management Module RMM4 – Remote KVM upgrade with Dedicated NIC Module для S1200BTL motherboard, Retail</t>
  </si>
  <si>
    <t>AXXRMM4LITE</t>
  </si>
  <si>
    <t>INTEL System Management Module AXXRMM4LITE, Single, Retail</t>
  </si>
  <si>
    <t>AXXRMM4R</t>
  </si>
  <si>
    <t>Remote Management Module AXXRMM4R, Single</t>
  </si>
  <si>
    <t>AXXRPFKSSD2</t>
  </si>
  <si>
    <t>INTEL RAID SSD Cache with fast path I/O, Single, Retail</t>
  </si>
  <si>
    <t>AXXVRAIL</t>
  </si>
  <si>
    <t>INTEL Value Rack Rail, Single, Retail</t>
  </si>
  <si>
    <t>FCPUPMAD</t>
  </si>
  <si>
    <t>INTEL Воздуховод FCPUPMAD, single для Intel® Server Board S2600CP In P4000M</t>
  </si>
  <si>
    <t>FXX35HSADPB</t>
  </si>
  <si>
    <t>INTEL Spare 3.5in Hot-Swap HDD Carriers для R1300, R2300, P4300 chassis, коробка</t>
  </si>
  <si>
    <t>FXX460GCRPS</t>
  </si>
  <si>
    <t>INTEL 460W Common Redundant Power Supply (Gold-Efficiency), коробка</t>
  </si>
  <si>
    <t>FXX750PCRPS</t>
  </si>
  <si>
    <t>INTEL 750W Common Redundant Power Supply (Platium-Efficiency), коробка</t>
  </si>
  <si>
    <t>RKSAS4</t>
  </si>
  <si>
    <t>INTEL Intel RAID C600 Upgrade Key, Single, Retail</t>
  </si>
  <si>
    <t>RKSAS8</t>
  </si>
  <si>
    <t>INTEL Intel® RAID C600 Upgrade Key RKSAS8, Single, Retail</t>
  </si>
  <si>
    <t>RKSATA4R5</t>
  </si>
  <si>
    <t>INTEL RAID C600 Upgrade Key RKSATA4R5, Single</t>
  </si>
  <si>
    <t>RKSATA8</t>
  </si>
  <si>
    <t>INTEL RAID C600 Upgrade Key RKSATA8, Single</t>
  </si>
  <si>
    <t>RKSATA8R5</t>
  </si>
  <si>
    <t>INTEL RAID C600 Upgrade Key RKSATA8R5, Single</t>
  </si>
  <si>
    <t>EXPX9501AFXLR</t>
  </si>
  <si>
    <t>INTEL Плата сетевого контроллера 10 Gigabit XF Сетевой адаптер (10GBase-LR, Ethernet)</t>
  </si>
  <si>
    <t>EXPX9501AFXSR</t>
  </si>
  <si>
    <t>INTEL Плата сетевого контроллера 10 Gigabit XF SR Server Adapters Сетевой адаптер (10GBase-SR, PCI Express)</t>
  </si>
  <si>
    <t>E1G42EFBLK</t>
  </si>
  <si>
    <t>Плата сетевого контроллера INTEL Gigabit EF (PCI Express 4x, 1000Base-SX)</t>
  </si>
  <si>
    <t>E1G42ET</t>
  </si>
  <si>
    <t>INTEL Плата сетевого контроллера Gigabit ET Сетевой адаптер (10/100/1000Base-T, Ethernet)</t>
  </si>
  <si>
    <t>EXPI9402PF</t>
  </si>
  <si>
    <t>INTEL PRO/1000 PF Dual Port Server Adapter Сетевой Адаптер (1000Base-SX, 1000Mbps, PCI Express)</t>
  </si>
  <si>
    <t>EXPI9400PFBLK</t>
  </si>
  <si>
    <t>Плата сетевого контроллера INTEL PRO/1000 PF Server Adapter (PCI Express,1000Base-SX, 1000Mbps) Пакет</t>
  </si>
  <si>
    <t>EXPI9402PTBLK</t>
  </si>
  <si>
    <t>Плата сетевого контроллера INTEL PRO/1000 PT Dual-Port Server Adapter (PCI Express, 10/100/1000Base-T, Ethernet, 2 ports) Пакет</t>
  </si>
  <si>
    <t>EXPI9404PTL</t>
  </si>
  <si>
    <t>Плата сетевого контроллера INTEL PRO/1000 PT Quad Port Low Profile Server Adapter (PCI Express, 10/100/1000Base-T, Gigabit Ethernet, 4 ports) Retail</t>
  </si>
  <si>
    <t>EXPI9404PTLBLK</t>
  </si>
  <si>
    <t>INTEL Плата сетевого контроллера PRO/1000 PT Quad Port Low Profile Server Adapter Сетевой адаптер (10/100/1000Base-T, Пакет, PCI Express)</t>
  </si>
  <si>
    <t>EXPI9404PTBLK</t>
  </si>
  <si>
    <t>INTEL Плата сетевого контроллера PRO/1000 PT Quad Port Server Adapter Сетевой адаптер (10/100/1000Base-T, 1000Mbps, Пакет, PCI Express)</t>
  </si>
  <si>
    <t>EXPI9400PTBLK</t>
  </si>
  <si>
    <t>Плата сетевого контроллера INTEL PRO/1000 PT Server Adapter (PCI Express, 10/100/1000Base-T, 1000Мб/сек.) Пакет</t>
  </si>
  <si>
    <t>62205AN.HMWWB</t>
  </si>
  <si>
    <t>Плата сетевого контроллера INTEL Centrino Advanced-N 6205 (Wi-Fi, 300Мб/сек., IEEE 802.11a/b/g/n) Retail</t>
  </si>
  <si>
    <t>622ANXHMWG</t>
  </si>
  <si>
    <t>Плата сетевого контроллера INTEL Multi-band Network Adapter (Wi-Fi,Wireless, 300Mbps, IEEE 802.11a/IEEE 802.11b/IEEE 802.11g/IEEE 802.11n)</t>
  </si>
  <si>
    <t>E10G41AT2</t>
  </si>
  <si>
    <t>Плата сетевого контроллера INTEL 10 Gigabit AT2 Server Adapter (PCI Express 8x,10GBase-T)</t>
  </si>
  <si>
    <t>E10G41BFLR</t>
  </si>
  <si>
    <t>INTEL Плата сетевого контроллера Ethernet X520 Сетевой адаптер (10GBase-LR, 10000Mbps, Retail, 10 Gigabit Ethernet)</t>
  </si>
  <si>
    <t>E10G41BFSR</t>
  </si>
  <si>
    <t>Плата сетевого контроллера INTEL X520-SR1 (Ethernet,10/100/1000Base-T)</t>
  </si>
  <si>
    <t>E10G42AFDA</t>
  </si>
  <si>
    <t>Network Card INTEL 10 Gigabit AF DA Ethernet Server Adapter (Intel 82598EB, PCI-E 2.0 x8, 1GbE/10Gbps, Dual Port, SFP+ Direct Attach only), Retail, 1-pk</t>
  </si>
  <si>
    <t>E10G42BFSR</t>
  </si>
  <si>
    <t>Intel Ethernet Server Adapter X520-SR2 (10Base-T/100Base-TX/1000Base-T), Model G59442, X520SR2BPL, X520SR2BP.</t>
  </si>
  <si>
    <t>E10G42BT</t>
  </si>
  <si>
    <t>Плата сетевого контроллера INTEL X520-T2 (PCI Express, 1000Base-T/10GBase-T, 10Gbps, Low-profile) Retail</t>
  </si>
  <si>
    <t>E10G42BTDA</t>
  </si>
  <si>
    <t>Плата сетевого контроллера INTEL X520-DA2 (Ethernet, 10/100/1000Base-T, 2 ports)</t>
  </si>
  <si>
    <t>E10G42BTDABLK</t>
  </si>
  <si>
    <t>Плата сетевого контроллера INTEL X520-DA2 (SFP+, 10GBase-X, 10Gbps, 2 ports, Low-profile) Пакет</t>
  </si>
  <si>
    <t>E10G81G2P</t>
  </si>
  <si>
    <t>Плата сетевого контроллера INTEL NetEffect 10 (PCI Express 8x,10GBase-T, 10000Mbps, 10 Gigabit Ethernet)</t>
  </si>
  <si>
    <t>E10G81GTCX4</t>
  </si>
  <si>
    <t>Плата сетевого контроллера INTEL NetEffect NE020 (PCI Express 8x,Ethernet, 10000Mbps, 10 Gigabit Ethernet, Low-profile)</t>
  </si>
  <si>
    <t>E10GSFPLR</t>
  </si>
  <si>
    <t>INTEL Ethernet SFP+ LR modue для Intel Ethernet Server Adapter X520-DA2</t>
  </si>
  <si>
    <t>E10GSFPSR</t>
  </si>
  <si>
    <t>INTEL Ethernet SFP+ SR Optics (Dual Rate 10GBASE-SR/1000BASE-SX), Retail</t>
  </si>
  <si>
    <t>E1G42ETBLK</t>
  </si>
  <si>
    <t>Плата сетевого контроллера INTEL E1G42ET (Ethernet, 10/100/1000Base-T, 2 ports)</t>
  </si>
  <si>
    <t>E1G44ET2BLK</t>
  </si>
  <si>
    <t>Плата сетевого контроллера INTEL Gigabit ET2 (PCI Express,10/100/1000Base-T)</t>
  </si>
  <si>
    <t>E1G44ETBLK</t>
  </si>
  <si>
    <t>INTEL Плата сетевого контроллера Gigabit ET and EF Multi-Port Server Adapters Сетевой адаптер (10/100/100M, 1000Mbps, Пакет, Gigabit Ethernet, PCI Express)</t>
  </si>
  <si>
    <t>E1G44HFBLK</t>
  </si>
  <si>
    <t>Intel Ethernet Server Adapter I340-F4, bulk</t>
  </si>
  <si>
    <t>E1G44HT</t>
  </si>
  <si>
    <t>Плата сетевого контроллера INTEL I340 (PCI Express, 10/100/1000Base-T, 1Gbps, 4 ports, Low-profile) Retail</t>
  </si>
  <si>
    <t>E1G44HTBLK</t>
  </si>
  <si>
    <t>Плата сетевого контроллера INTEL Ethernet I340 (PCI Express,10/100/1000Base-T, 1000Mbps, Gigabit Ethernet) Пакет</t>
  </si>
  <si>
    <t>EXPI9301CT</t>
  </si>
  <si>
    <t>Плата сетевого контроллера INTEL (Ethernet, 10/100/1000Base-T) Retail</t>
  </si>
  <si>
    <t>EXPI9301CTBLK</t>
  </si>
  <si>
    <t>Плата сетевого контроллера INTEL Gigabit CT (Ethernet, 10/100/1000Base-T)</t>
  </si>
  <si>
    <t>EXPI9402PFBLK</t>
  </si>
  <si>
    <t>INTEL Плата сетевого контроллера PRO/1000 PF Dual-Port Server Adapter Сетевой адаптер (1000Base-SX, 1000Mbps, Bulk, PCI Express)</t>
  </si>
  <si>
    <t>EXPI9402PT</t>
  </si>
  <si>
    <t>Плата сетевого контроллера INTEL PRO/1000 PT (PCI Express x 1,10/100/1000Base-T, 1000Mbps) Retail</t>
  </si>
  <si>
    <t>EXPI9404PFBLK</t>
  </si>
  <si>
    <t>NIC EXPI9404PFBLKPAK1 1000BASE-SXPCIE SCF GIGABITETH</t>
  </si>
  <si>
    <t>EXPX9501AT</t>
  </si>
  <si>
    <t>Intel PRO/10GbE 10GbaseT Copper Server Adapter</t>
  </si>
  <si>
    <t>EXPX9502AFXSR</t>
  </si>
  <si>
    <t>INTEL Плата сетевого контроллера Сетевой адаптер (10GBase-SR, 10000Mbps, 10 Gigabit Ethernet, PCI Express)</t>
  </si>
  <si>
    <t>EXPX9502CX4</t>
  </si>
  <si>
    <t>Плата сетевого контроллера INTEL 10 Gigabit CX4 Dual Port Server Adapter (PCI Express, 10GBase-CX4, 10000Мб/сек., 10 Gigabit Ethernet, 2 ports)</t>
  </si>
  <si>
    <t>I210T1BLK</t>
  </si>
  <si>
    <t>Intel Ethernet Server Adapter I210-T1 (Single-Port 1G Eth., Audio-Video-Bridging (AVB), PCIe2.1 2.5GT/s, MDI/MDI-X, APM, ACPI 2.0c, PXE, iSCSI Remote Boot, ECC Packet Buffers, FH &amp; LP brackets), bulk</t>
  </si>
  <si>
    <t>I350F2</t>
  </si>
  <si>
    <t>Плата сетевого контроллера INTEL I350-F2 (Gigabit Ethernet, 1Gbps, 2 ports, Low-profile) Retail</t>
  </si>
  <si>
    <t>I350F2BLK</t>
  </si>
  <si>
    <t>Плата сетевого контроллера INTEL I350-F2 (PCI Express 4x, 10/100/100M, Gigabit Ethernet, 2 ports) Пакет</t>
  </si>
  <si>
    <t>I350F4BLK</t>
  </si>
  <si>
    <t>Intel Ethernet Server Adapter I350-F4, retail bulk</t>
  </si>
  <si>
    <t>I350T2</t>
  </si>
  <si>
    <t>Плата сетевого контроллера INTEL I350-T2 (PCI Express, 10/100/1000Base-T, 1Gbps, Gigabit Ethernet, 2 ports) Retail</t>
  </si>
  <si>
    <t>I350T2BLK</t>
  </si>
  <si>
    <t>Intel Ethernet Server Adapter I350-T2 (1Gbps DualPort Ethernet, RJ-45c, PCIe2.0x4, Low+Full Prof) retail bulk</t>
  </si>
  <si>
    <t>I350T4</t>
  </si>
  <si>
    <t>Плата сетевого контроллера INTEL I350-T4 (PCI Express, 10/100/1000Base-T, 1000Мб/сек., Gigabit Ethernet, 4 ports) Retail</t>
  </si>
  <si>
    <t>I350T4BLK</t>
  </si>
  <si>
    <t>Intel Ethernet Server Adapter I350-T4 (1Gbps QuadlPort Ethernt, RJ-45c, PCIe2.0x4, Low+Full Prof), retail bulk</t>
  </si>
  <si>
    <t>PWLA8391GTBLK</t>
  </si>
  <si>
    <t>INTEL PRO/1000 GT Desktop Adapter Сетевой Адаптер (10/100/1000Base-T, 1000Mbps, Bulk, Gigabit Ethernet, PCI)</t>
  </si>
  <si>
    <t>PWLA8391GTLBLK</t>
  </si>
  <si>
    <t>INTEL Network Card PRO/1000 GT (10/100/1000Base-T, 1000Mbps, Bulk, Gigabit Ethernet, lowprofile PCI)</t>
  </si>
  <si>
    <t>PWLA8490LX</t>
  </si>
  <si>
    <t>INTEL PRO/1000 MF Server Adapter (LX) Сетевой Адаптер (1000Base-LX, 100Mbps, Gigabit Ethernet, PCI-X)</t>
  </si>
  <si>
    <t>Пожизн.</t>
  </si>
  <si>
    <t>PWLA8490LXBLK5</t>
  </si>
  <si>
    <t>INTEL PRO/1000 MF Server Adapter (LX) Сетевой Адаптер (1000Base-LX, 1000Mbps, Gigabit Ethernet, PCI-X)</t>
  </si>
  <si>
    <t>PWLA8490MF</t>
  </si>
  <si>
    <t>INTEL PRO/1000 MF Server Adapter Сетевой Адаптер (1000Base-SX, 1000Mbps, Gigabit Ethernet, PCI-X)</t>
  </si>
  <si>
    <t>PWLA8490MFBLK5</t>
  </si>
  <si>
    <t>PWLA8490MT</t>
  </si>
  <si>
    <t>INTEL PRO/1000 MT Server Adapter Сетевой Адаптер (10/100/1000Base-T, 1000Mbps, Gigabit Ethernet, PCI-X)</t>
  </si>
  <si>
    <t>PWLA8490MTBLK5</t>
  </si>
  <si>
    <t>Плата сетевого контроллера INTEL PRO/1000 MT Server Adapter (PCI-X, 10/100/1000Base-T, 1000Мб/сек., Gigabit Ethernet)</t>
  </si>
  <si>
    <t>PWLA8492MF</t>
  </si>
  <si>
    <t>INTEL PRO/1000 MF Dual Port Server Adapter Сетевой Адаптер (1000Base-SX, 1000Mbps, Gigabit Ethernet, PCI-X)</t>
  </si>
  <si>
    <t>PWLA8492MFBLK5</t>
  </si>
  <si>
    <t>PWLA8492MT</t>
  </si>
  <si>
    <t>INTEL Плата сетевого контроллера PRO/1000 MT Dual Port Server Adapter Сетевой адаптер (10/100/1000Base-T, 1000Mbps, Gigabit Ethernet, PCI-X)</t>
  </si>
  <si>
    <t>PWLA8492MTBLK5</t>
  </si>
  <si>
    <t>PWLA8494GT</t>
  </si>
  <si>
    <t>Плата сетевого контроллера INTEL PRO/1000 GT Quad Port Server Adapter (Ethernet, 10/100/1000Base-T, 1Gbps, Gigabit Ethernet, 4 ports) Retail</t>
  </si>
  <si>
    <t>PWLA8494GTBLK</t>
  </si>
  <si>
    <t>Плата сетевого контроллера INTEL PRO/1000 MT Quad Port Server Adapter (PCI-X, 10/100/1000Base-T, 1000Мб/сек., Gigabit Ethernet)</t>
  </si>
  <si>
    <t>PWLA8494MT</t>
  </si>
  <si>
    <t>INTEL PRO/1000 MT Quad Port Server Adapter Сетевой Адаптер (10/100/1000Base-T, 1000Mbps, Gigabit Ethernet, PCI-X)</t>
  </si>
  <si>
    <t>PWLA8494MTBLK5</t>
  </si>
  <si>
    <t>PXLA8591CX4</t>
  </si>
  <si>
    <t>INTEL PRO/10GbE CX4 Server Adapter Сетевой Адаптер (10GBase-CX4, 10000Mbps, 10 Gigabit Ethernet, PCI-X)</t>
  </si>
  <si>
    <t>PXLA8591LR</t>
  </si>
  <si>
    <t>INTEL Network Card PRO/10GbE LR Server Adapter Network Adapter (10GBase-LR, 10000Mbps, 10 Gigabit Ethernet, PCI-X), 1-pk</t>
  </si>
  <si>
    <t>PXLA8591SR</t>
  </si>
  <si>
    <t>INTEL Network Card PRO/10GbE SR Server Adapter Network Adapter (10GBase-SR, 10000Mbps, 10 Gigabit Ethernet, PCI-X), 1-pk</t>
  </si>
  <si>
    <t>X4DACBL3</t>
  </si>
  <si>
    <t>Плата сетевого контроллера INTEL</t>
  </si>
  <si>
    <t>X540T1</t>
  </si>
  <si>
    <t>Плата сетевого контроллера INTEL X540-T1 (10GBase-T, 10 Gigabit Ethernet, Low-profile) Retail</t>
  </si>
  <si>
    <t>X540T1BLK</t>
  </si>
  <si>
    <t>Плата сетевого контроллера INTEL X540-T1 (Ethernet, 10GBase-T, 10 Gigabit Ethernet) Пакет</t>
  </si>
  <si>
    <t>X540T2</t>
  </si>
  <si>
    <t>Плата сетевого контроллера INTEL X540-T2 (Ethernet, 10GBase-T, 10 Gigabit Ethernet, 2 ports) Retail</t>
  </si>
  <si>
    <t>X540T2BLK</t>
  </si>
  <si>
    <t>Плата сетевого контроллера INTEL (PCI Express, Ethernet, 10 Gigabit Ethernet, 2 ports) Пакет</t>
  </si>
  <si>
    <t>XL710QDA2</t>
  </si>
  <si>
    <t>Intel Ethernet Converged Network Adapter XL710-QDA2, retail unit</t>
  </si>
  <si>
    <t>XLDACBL1</t>
  </si>
  <si>
    <t>Intel Ethernet QSFP+ Twinaxial Cable, 1 meter</t>
  </si>
  <si>
    <t>HH80562QH0468MSLACU</t>
  </si>
  <si>
    <t>INTEL CPU Server Xeon Quad Core X3210 (2.13GHz,8MB) Tray</t>
  </si>
  <si>
    <t>AT80615005772ACSLC3G</t>
  </si>
  <si>
    <t>INTEL CPU Server Xeon 8 Core Model E7-4820 (2.00GHz,18M,S1567) Tray</t>
  </si>
  <si>
    <t>AT80615006432ABSLC3L</t>
  </si>
  <si>
    <t>INTEL CPU Server Xeon E7-4807</t>
  </si>
  <si>
    <t>AT80615007449AASLC3V</t>
  </si>
  <si>
    <t>INTEL CPU Server Xeon 10 Core E7-4850 (2.00GHz,24MB,130W,S1567) Tray</t>
  </si>
  <si>
    <t>BX80615E74830SLC3Q</t>
  </si>
  <si>
    <t>INTEL CPU Server Xeon E7-4830</t>
  </si>
  <si>
    <t>BX80615E74870SLC3T</t>
  </si>
  <si>
    <t>INTEL CPU Server Xeon E7-4870</t>
  </si>
  <si>
    <t>BX80634E52403V2SR1AL</t>
  </si>
  <si>
    <t>Intel Xeon Processor E5-2403v2 (1.80 GHz - CPU Server, 10 MB - CPU Server, S1356 - CPU Server) Коробка, N/A - CPU Server</t>
  </si>
  <si>
    <t>BX80634E52407V2SR1AK</t>
  </si>
  <si>
    <t>CPU Server 4-Core Xeon E5-2407V2 (2.4 GHz, 10M Cache, LGA1356) box</t>
  </si>
  <si>
    <t>BX80634E52420V2SR1AJ</t>
  </si>
  <si>
    <t>CPU Server 6-Core Xeon E5-2420V2 (2.2 GHz, 16M Cache, LGA1356) box</t>
  </si>
  <si>
    <t>BX80634E52430V2SR1AH</t>
  </si>
  <si>
    <t>Intel Xeon Processor E5-2430 (2.50 GHz - CPU Server, 15 MB - CPU Server, S1356 - CPU Server) Коробка, Нет</t>
  </si>
  <si>
    <t>BX80634E52450V2SR1A9</t>
  </si>
  <si>
    <t>Intel Xeon Processor E5-2450v2 (2.50 GHz - CPU Server, 20 MB - CPU Server, S1356 - CPU Server) Коробка, Нет</t>
  </si>
  <si>
    <t>BX80635E52603V2SR1AY</t>
  </si>
  <si>
    <t>Intel Xeon Processor E5-2603V2 (1.80 GHz - CPU Server, 10 MB - CPU Server, S2011 - CPU Server) Коробка, Нет</t>
  </si>
  <si>
    <t>BX80635E52609V2SR1AX</t>
  </si>
  <si>
    <t>Intel Xeon Processor E5-2609V2 (2.50 GHz - CPU Server, 10 MB - CPU Server, S2011 - CPU Server) Коробка, Нет</t>
  </si>
  <si>
    <t>BX80635E52620V2SR1AN</t>
  </si>
  <si>
    <t>CPU Server 6-Core Xeon E5-2620V2 (2.1 GHz, 15M Cache, LGA2011-0) box</t>
  </si>
  <si>
    <t>BX80635E52630V2SR1AM</t>
  </si>
  <si>
    <t>CPU Server 6-Core Xeon E5-2630V2 (2.6 GHz, 15M Cache, LGA2011-0) box</t>
  </si>
  <si>
    <t>BX80635E52640V2SR19Z</t>
  </si>
  <si>
    <t>CPU Server 8-Core Xeon E5-2640V2 (2.0 GHz, 20M Cache, LGA2011-0) box</t>
  </si>
  <si>
    <t>BX80635E52650V2SR1A8</t>
  </si>
  <si>
    <t>CPU Server 8-Core Xeon E5-2650V2 (2.6 GHz, 20M Cache, LGA2011-0) box</t>
  </si>
  <si>
    <t>BX80635E52660V2SR1AB</t>
  </si>
  <si>
    <t>Intel Xeon Processor E5-2660V2 (2.20 GHz - CPU Server, 25 MB - CPU Server, S2011 - CPU Server) Коробка, Нет</t>
  </si>
  <si>
    <t>BX80635E52670V2SR1A7</t>
  </si>
  <si>
    <t>CPU Server 10-Core Xeon E5-2670V2 (2.5 GHz, 25M Cache, LGA2011-0) box</t>
  </si>
  <si>
    <t>BX80635E52680V2SR1A6</t>
  </si>
  <si>
    <t>Intel Xeon Processor E5-2680v2 (2.80 GHz - CPU Server, 25 MB - CPU Server, S2011 - CPU Server) Коробка, N/A - CPU Server</t>
  </si>
  <si>
    <t>BX80635E52687V2SR19V</t>
  </si>
  <si>
    <t>Intel Xeon Processor E5-2687Wv2 (3.40 GHz - CPU Server, 25 MB - CPU Server, S2011 - CPU Server) Коробка, Нет</t>
  </si>
  <si>
    <t>BX80635E52690V2SR1A5</t>
  </si>
  <si>
    <t>CPU Server 10-Core Xeon E5-2690V2 (3.0 GHz, 25M Cache, LGA2011-0) box</t>
  </si>
  <si>
    <t>BX80635E52695V2SR1BA</t>
  </si>
  <si>
    <t>CPU Server 12-Core Xeon E5-2695V2 (2.4 GHz, 30M Cache, LGA2011-0) box</t>
  </si>
  <si>
    <t>BX80635E52697V2SR19H</t>
  </si>
  <si>
    <t>CPU Server 12-Core Xeon E5-2697V2 (2.7 GHz, 30M Cache, LGA2011-0) box</t>
  </si>
  <si>
    <t>BX80637E31220V2SR0PH</t>
  </si>
  <si>
    <t>INTEL CPU Server Xeon Quad Core Model E3-1220V2 (3.10GHz,8MB,S1155) Box</t>
  </si>
  <si>
    <t>BX80637E31225V2SR0PJ</t>
  </si>
  <si>
    <t>INTEL CPU Server Xeon 4 Core Model E3-1225V2 (3.20GHz,8MB,S1155) Box</t>
  </si>
  <si>
    <t>BX80637E31230V2SR0P4</t>
  </si>
  <si>
    <t>INTEL CPU Server Xeon Quad Core Model E3-1230V2 (3.30GHz,8MB,S1155) Box_</t>
  </si>
  <si>
    <t>BX80637E31240V2SR0P5</t>
  </si>
  <si>
    <t>INTEL CPU Server Xeon Quad Core Model E3-1240V2 (3.40GHz,8MB,S1155) Box</t>
  </si>
  <si>
    <t>BX80637E31245V2SR0P9</t>
  </si>
  <si>
    <t>INTEL CPU Server Xeon Quad Core Model E3-1245V2 (3.40GHz,8MB,S1155) Box</t>
  </si>
  <si>
    <t>BX80637E31265L2SR0PB</t>
  </si>
  <si>
    <t>INTEL CPU Server Xeon Quad Core Model E3-1265LV2 (2.50GHz,8MB,S1155) Box</t>
  </si>
  <si>
    <t>BX80637E31270V2SR0P6</t>
  </si>
  <si>
    <t>INTEL CPU Server Xeon Quad Core Model E3-1270V2 (3.50GHz,8MB,S1155) Box</t>
  </si>
  <si>
    <t>BX80637E31275V2SR0PA</t>
  </si>
  <si>
    <t>INTEL CPU Server Xeon Quad Core Model E3-1275V2 (3.50GHz,8MB,S1155) Box</t>
  </si>
  <si>
    <t>BX80637E31280V2SR0P7</t>
  </si>
  <si>
    <t>INTEL CPU Server Xeon Quad Core Model E3-1280V2 (3.60GHz,8MB,S1155) Box</t>
  </si>
  <si>
    <t>BX80646E31220V3SR154</t>
  </si>
  <si>
    <t>CPU Server Quad-Core Xeon E3-1220V3 3.1 GHz (8M Cache, LGA1150), box</t>
  </si>
  <si>
    <t>BX80646E31225V3SR1KX</t>
  </si>
  <si>
    <t>Intel Xeon Processor E3-1225v3 (3.20 GHz - CPU Server, 8 MB - CPU Server, S1150 - CPU Server) Коробка, INTEL HD Graphics P4600 - CPU Server</t>
  </si>
  <si>
    <t>BX80646E31226V3SR1R0</t>
  </si>
  <si>
    <t>Intel Xeon Processor E3-1226v3 (3.30 GHz - CPU Server, 8 MB - CPU Server, S1150 - CPU Server) Коробка, INTEL HD Graphics P4600 - CPU Server</t>
  </si>
  <si>
    <t>BX80646E31230V3SR153</t>
  </si>
  <si>
    <t>CPU Server Quad-Core Xeon E3-1230V3 3.3 GHz (8M Cache, LGA1150), box</t>
  </si>
  <si>
    <t>BX80646E31231V3SR1R5</t>
  </si>
  <si>
    <t>Intel Xeon Processor E3-1231v3 (3.40 GHz - CPU Server, 8 MB - CPU Server, S1150 - CPU Server) Коробка, Нет</t>
  </si>
  <si>
    <t>BX80646E31240V3SR152</t>
  </si>
  <si>
    <t>CPU Server Quad-Core Xeon E3-1240V3 3.4 GHz (8M Cache, LGA1150), box</t>
  </si>
  <si>
    <t>BX80646E31241V3SR1R4</t>
  </si>
  <si>
    <t>Intel Xeon Processor E3-1241v3 (3.50 GHz - CPU Server, 8 MB - CPU Server, S1150 - CPU Server) Коробка, Нет</t>
  </si>
  <si>
    <t>BX80646E31245V3SR14T</t>
  </si>
  <si>
    <t>Intel Xeon Processor E3-1245v3 (3.40 GHz - CPU Server, 8 MB - CPU Server, S1150 - CPU Server) Коробка, INTEL HD Graphics P4600 - CPU Server</t>
  </si>
  <si>
    <t>BX80646E31246V3SR1QZ</t>
  </si>
  <si>
    <t>Intel Xeon Processor E3-1246v3 (3.50 GHz - CPU Server, 8 MB - CPU Server, S1150 - CPU Server) Коробка, INTEL HD Graphics P4600 - CPU Server</t>
  </si>
  <si>
    <t>BX80646E31270V3SR151</t>
  </si>
  <si>
    <t>CPU Server Quad-Core Xeon E3-1270V3 3.5 GHz (8M Cache, LGA1150), box</t>
  </si>
  <si>
    <t>BX80646E31271V3SR1R3</t>
  </si>
  <si>
    <t>Intel Xeon Processor E3-1271v3 (3.60 GHz - CPU Server, 8 MB - CPU Server, S1150 - CPU Server) Коробка, Нет</t>
  </si>
  <si>
    <t>BX80646E31275V3SR14S</t>
  </si>
  <si>
    <t>Intel Xeon Processor E3-1275v3 (3.50 GHz - CPU Server, 8 MB - CPU Server, S1150 - CPU Server) Коробка, INTEL HD Graphics P4600 - CPU Server</t>
  </si>
  <si>
    <t>CM8063401286503SR1AJ</t>
  </si>
  <si>
    <t>Intel CPU Server 6-Core Xeon E5-2420V2 (2.2 GHz, 16M Cache, LGA1356) tray</t>
  </si>
  <si>
    <t>CM8063401286600SR1AK</t>
  </si>
  <si>
    <t>Intel Xeon Processor E5-2407v2 (2.40 GHz - CPU Server, 10 MB - CPU Server, S1356 - CPU Server) Tray - CPU Server, N/A - CPU Server</t>
  </si>
  <si>
    <t>CM8063401286702SR1AL</t>
  </si>
  <si>
    <t>Intel Xeon Processor E5-2403v2 (1.80 GHz - CPU Server, 10 MB - CPU Server, S1356 - CPU Server) Tray - CPU Server, N/A - CPU Server</t>
  </si>
  <si>
    <t>CM8063501285713SR19R</t>
  </si>
  <si>
    <t>Intel CPU Server 10-Core Xeon E5-4640V2 (2.2 GHz, 20M Cache, LGA2011-0) tray</t>
  </si>
  <si>
    <t>CM8063501287203SR19V</t>
  </si>
  <si>
    <t>Intel Xeon Processor E5-2687Wv2 (3.40 GHz - CPU Server, 20 MB - CPU Server, S2011 - CPU Server) Tray - CPU Server, Нет</t>
  </si>
  <si>
    <t>CM8063501287304SR19W</t>
  </si>
  <si>
    <t>Intel Xeon Processor E5-2667v2 (3.30 GHz - CPU Server, 25 MB - CPU Server, S2011 - CPU Server) Tray - CPU Server, Нет</t>
  </si>
  <si>
    <t>CM8063501287403SR19X</t>
  </si>
  <si>
    <t>Intel Xeon Processor E5-2643v2 (3.50 GHz - CPU Server, 25 MB - CPU Server, S2011 - CPU Server) Tray - CPU Server, N/A - CPU Server</t>
  </si>
  <si>
    <t>CM8063501288100SR1AM</t>
  </si>
  <si>
    <t>Intel Xeon Processor E5-2630V2 (2.60 GHz - CPU Server, 15 MB - CPU Server, S2011 - CPU Server) Tray - CPU Server, N/A - CPU Server</t>
  </si>
  <si>
    <t>CM8063501288202SR19Z</t>
  </si>
  <si>
    <t>Intel Xeon Processor E5-2640V2 (2.00 GHz - CPU Server, 20 MB - CPU Server, S2011 - CPU Server) Tray - CPU Server, Нет</t>
  </si>
  <si>
    <t>CM8063501288301SR1AN</t>
  </si>
  <si>
    <t>CPU Server 6-Core Xeon E5-2620V2 (2.1 GHz, 15M Cache, LGA2011-0) tray</t>
  </si>
  <si>
    <t>CM8063501288843SR19H</t>
  </si>
  <si>
    <t>Intel Xeon Processor E5-2697V2 (2.70 GHz - CPU Server, 30 MB - CPU Server, S2011 - CPU Server) Tray - CPU Server, Нет</t>
  </si>
  <si>
    <t>CM8063501291808SR1AP</t>
  </si>
  <si>
    <t>Intel Xeon Processor E5-1660v2 (3.70 GHz - CPU Server, 15 MB - CPU Server, S2011 - CPU Server) Tray - CPU Server, Нет</t>
  </si>
  <si>
    <t>CM8063501292204SR1AQ</t>
  </si>
  <si>
    <t>Intel Xeon Processor E5-1650V2 (3.50 GHz - CPU Server, 12 MB - CPU Server, S2011 - CPU Server) Tray - CPU Server, Нет</t>
  </si>
  <si>
    <t>CM8063501292405SR1AR</t>
  </si>
  <si>
    <t>Intel Xeon Processor E5-1620v2 (3.70 GHz - CPU Server, 10 MB - CPU Server, S2011 - CPU Server) Tray - CPU Server, Нет</t>
  </si>
  <si>
    <t>CM8063501374802SR1A5</t>
  </si>
  <si>
    <t>Intel Xeon Processor E5-2690V2 (3.00 GHz - CPU Server, 25 MB - CPU Server, S2011 - CPU Server) Tray - CPU Server, N/A - CPU Server</t>
  </si>
  <si>
    <t>CM8063501374901SR1A6</t>
  </si>
  <si>
    <t>Intel Xeon Processor E5-2680v2 (2.80 GHz - CPU Server, 25 MB - CPU Server, S2011 - CPU Server) Tray - CPU Server, N/A - CPU Server</t>
  </si>
  <si>
    <t>CM8063501375000SR1A7</t>
  </si>
  <si>
    <t>Intel Xeon Processor E5-2670V2 (2.50 GHz - CPU Server, 25 MB - CPU Server, S2011 - CPU Server) Tray - CPU Server, Нет</t>
  </si>
  <si>
    <t>CM8063501375101SR1A8</t>
  </si>
  <si>
    <t>Intel Xeon Processor E5-2650V2 (2.60 GHz - CPU Server, 20 MB - CPU Server, S2011 - CPU Server) Tray - CPU Server, Нет</t>
  </si>
  <si>
    <t>CM8063501375800SR1AX</t>
  </si>
  <si>
    <t>CPU Server 4-Core Xeon E5-2609v2 (2.5 GHz, 10M Cache, LGA2011-0) tray</t>
  </si>
  <si>
    <t>CM8063501376200SR1AZ</t>
  </si>
  <si>
    <t>Intel Xeon Processor E5-2630Lv2 (2.40 GHz - CPU Server, 15 MB - CPU Server, S2011 - CPU Server) Tray - CPU Server, N/A - CPU Server</t>
  </si>
  <si>
    <t>CM8063501377604SR1B4</t>
  </si>
  <si>
    <t>Intel Xeon Processor E5-4607v2 (2.60 ГГц, 15 МБ, S2011 - CPU Server) Tray - CPU Server, Нет</t>
  </si>
  <si>
    <t>CM8063501393202SR1AA</t>
  </si>
  <si>
    <t>CPU Server 8-Core Xeon E5-4620V2 (2.6 GHz, 20M Cache, LGA2011-0) tray</t>
  </si>
  <si>
    <t>CM8063501452503SR1AB</t>
  </si>
  <si>
    <t>Intel Xeon Processor E5-2660V2 (2.20 GHz - CPU Server, 25 MB - CPU Server, S2011 - CPU Server) Tray - CPU Server, Нет</t>
  </si>
  <si>
    <t>CM8063501453800SR1B6</t>
  </si>
  <si>
    <t>CPU Server 4-Core Xeon E5-4603V2 (2.2 GHz, 10M Cache, LGA2011-0) tray</t>
  </si>
  <si>
    <t>CM8063501454002SR1AD</t>
  </si>
  <si>
    <t>Intel Xeon Processor E5-4627v2 (3.30 GHz - CPU Server, 16 MB - CPU Server, S2011 - CPU Server) Tray - CPU Server, N/A - CPU Server</t>
  </si>
  <si>
    <t>CM8063501520800SR1B7</t>
  </si>
  <si>
    <t>CPU Server 4-Core Xeon E5-2637V2 (3.5 GHz, 15M Cache, LGA2011-0) tray</t>
  </si>
  <si>
    <t>CM8063501521600SR19L</t>
  </si>
  <si>
    <t>Intel CPU Server 8-Core Xeon E5-4610V2 (2.3 GHz, 16M Cache, LGA2011-0) tray</t>
  </si>
  <si>
    <t>CM8063501541700SR1AG</t>
  </si>
  <si>
    <t>CPU Server 10-Core Xeon E5-4650V2 (2.4 GHz, 25M Cache, LGA2011-0) tray</t>
  </si>
  <si>
    <t>CM8063601453406SR1GX</t>
  </si>
  <si>
    <t>Intel Xeon Processor E7-4860v2 (2.60 GHz - CPU Server, 30 MB - CPU Server, S2011-1 - CPU Server) Tray - CPU Server, N/A - CPU Server</t>
  </si>
  <si>
    <t>CM8063701098101SR0P4</t>
  </si>
  <si>
    <t>INTEL CPU Server Xeon E3-1230V2</t>
  </si>
  <si>
    <t>CM8063701098201SR0P5</t>
  </si>
  <si>
    <t>INTEL CPU Server Xeon E3-1240V2</t>
  </si>
  <si>
    <t>CM8063701098301SR0P6</t>
  </si>
  <si>
    <t>INTEL CPU Server Xeon E3-1270V2</t>
  </si>
  <si>
    <t>CM8063701098602SR0P9</t>
  </si>
  <si>
    <t>INTEL CPU Server Quad Core Xeon E3-1245V2 (3.40GHz,8M,LGA1155) Tray</t>
  </si>
  <si>
    <t>CM8063701098702SR0PA</t>
  </si>
  <si>
    <t>INTEL CPU Server Xeon E3-1275V2</t>
  </si>
  <si>
    <t>CM8063701099101SR0PC</t>
  </si>
  <si>
    <t>INTEL CPU Server Xeon E3-1290V2</t>
  </si>
  <si>
    <t>CM8063701160503SR0PH</t>
  </si>
  <si>
    <t>INTEL CPU Server Xeon E3-1220V2</t>
  </si>
  <si>
    <t>CM8063701160603SR0PJ</t>
  </si>
  <si>
    <t>INTEL CPU Server Quad Core Xeon E3-1225V2 (3.20GHz,8M,LGA1155) Tray</t>
  </si>
  <si>
    <t>CM8064601466508SR14S</t>
  </si>
  <si>
    <t>CPU Server Quad-Core Xeon E3-1275V3 3.5 GHz (8M Cache, LGA1150), tray</t>
  </si>
  <si>
    <t>CM8064601466509SR14T</t>
  </si>
  <si>
    <t>Intel Xeon Processor E3-1245v3 (3.40 GHz - CPU Server, 8 MB - CPU Server, S1150 - CPU Server) Tray - CPU Server, INTEL HD Graphics P4600 - CPU Server</t>
  </si>
  <si>
    <t>CM8064601466703SR14W</t>
  </si>
  <si>
    <t>Intel Xeon Processor E3-1285v3 (3.60 GHz - CPU Server, 8 MB - CPU Server, S1150 - CPU Server) Tray - CPU Server, INTEL HD Graphics P4700 - CPU Server</t>
  </si>
  <si>
    <t>CM8064601467001SR150</t>
  </si>
  <si>
    <t>CPU Server Quad-Core Xeon E3-1280V3 3.6 GHz (8M Cache, LGA1150), tray</t>
  </si>
  <si>
    <t>CM8064601467101SR151</t>
  </si>
  <si>
    <t>CPU Server Quad-Core Xeon E3-1270V3 (3.5 GHz, 8M Cache, LGA1150) tray</t>
  </si>
  <si>
    <t>CM8064601467102SR152</t>
  </si>
  <si>
    <t>CPU Server Quad-Core Xeon E3-1240V3 (3.4 GHz, 8M Cache, LGA1150) tray</t>
  </si>
  <si>
    <t>CM8064601467202SR153</t>
  </si>
  <si>
    <t>CPU Server Quad-Core Xeon E3-1230V3 (3.3 GHz, 8M Cache, LGA1150) tray</t>
  </si>
  <si>
    <t>CM8064601467204SR154</t>
  </si>
  <si>
    <t>CPU Server Quad-Core Xeon E3-1220V3 (3.1 GHz, 8M Cache, LGA1150) tray</t>
  </si>
  <si>
    <t>CM8064601467406SR15A</t>
  </si>
  <si>
    <t>CPU Server Quad-Core Xeon E3-1265LV3 (2.5 GHz, 8M Cache, LGA1150, low voltage) tray</t>
  </si>
  <si>
    <t>CM8064601467601SR158</t>
  </si>
  <si>
    <t>CPU Server Quad-Core Xeon E3-1230LV3 1.8 GHz (8M Cache, LGA1150, low voltage), tray</t>
  </si>
  <si>
    <t>HH80557KJ0534MGSLAA9</t>
  </si>
  <si>
    <t>INTEL CPU Server Xeon Dual-Core Model 3065 (2.33GHz,4MB,65W,S775) Tray</t>
  </si>
  <si>
    <t>HH80557KJ0674MGSLAA3</t>
  </si>
  <si>
    <t>INTEL CPU Server Xeon Dual-Core Model 3075 (2.66GHz,4MB,65W,S775) Tray</t>
  </si>
  <si>
    <t>HH80562QH0568MSLACT</t>
  </si>
  <si>
    <t>INTEL CPU Server Xeon X3220 (2.40GHz,8MB,95W,S775) Tray</t>
  </si>
  <si>
    <t>UAPER20035-S6DWSRE-3YBWNBD</t>
  </si>
  <si>
    <t>Сервер DELL PowerEdge R200 (Rack-Mountable, Intel 3210, DDR2 SDRAM 800МГц, DVD±RW, 2xVGA, 2xLAN, 4xUSB2.0, ATI ES1000 32MB, SAS 6i/R, Rails, Black Metal, 1U), Пакет</t>
  </si>
  <si>
    <t>DPER210_271897352</t>
  </si>
  <si>
    <t>Сервер DELL PowerEdge R210 (Rack-Mountable, 3420, Xeon X3430-2.4GHz (Socket 1156), Bus 2.5ГТ/с, 4ГБ DDR3 SDRAM 1333МГц, 2x250ГБ (7200об/мин.) Serial-ATA HDD, 1 x DVD-RW, VGA, 2xLAN, 4xUSB2.0, Matrox G200eW 8MB, iDRAC 6/SAS 6i/R, Black Metal, 1U), Пакет</t>
  </si>
  <si>
    <t>DPER210_271928823</t>
  </si>
  <si>
    <t>Сервер DELL PowerEdge R210 (Rack-Mountable, 3420, Xeon X3430-2.4ГГц (Socket 1156), 4ГБ DDR3 SDRAM 1333МГц, 2x250ГБ (7200об/мин.) Serial-ATA HDD, 1 x DVD-RW, Matrox G200eW 8МБ, iDRAC 6/SAS 6i/R, Black Metal, 1U), Пакет</t>
  </si>
  <si>
    <t>DPET210_271862195</t>
  </si>
  <si>
    <t>Сервер DELL PowerEdge R210 (Rack-Mountable, 3420, Core i3-540 -3.06GHz (Socket 1156), Bus 1333МГц, 2ГБ DDR3 SDRAM 1333МГц, 2x250ГБ (7200об/мин.) SATAII HDD, 1 x DVD±RW, VGA, 2xLAN, 4xUSB2.0, Matrox G200eW 8MB, iDRAC 6/SAS 6i/R, Black Metal, 1U), Retail</t>
  </si>
  <si>
    <t>DPER310_271897353</t>
  </si>
  <si>
    <t>Сервер DELL PowerEdge R310 (Rack-Mountable, 3420, Xeon X3450-2.66GHz (Socket 1156), Bus 2.5МГц, 8ГБ DDR3 SDRAM 1333МГц, 2x300ГБ (15000об/мин.) SAS HDD, 1 x DVD-RW, 2xVGA, 2xLAN, 4xUSB2.0, Matrox G200eW 8MB, iDRAC 6/PERC H700, 1+1 Redundant PSU, Bezel, Rails, Black Metal, 1U), Пакет</t>
  </si>
  <si>
    <t>UAPER31035-H7BMDWSRERB2C-3YBWNBD</t>
  </si>
  <si>
    <t>Сервер DELL PowerEdge R310 (Rack-Mountable, 3420 (Socket 1156), DDR3 SDRAM 1333МГц, 1 x DVD-RW, 2xVGA, 2xLAN, 4xUSB2.0, Matrox G200eW 8MB, iDRAC 6/PERC H700, 1+1 Redundant PSU, Bezel, Rails, Black Metal, 1U), Пакет</t>
  </si>
  <si>
    <t>DPER410_271777119</t>
  </si>
  <si>
    <t>Сервер DELL PowerEdge R410 (Rack-Mountable, Intel 5500, Dual Intel Xeon E5620-2.4GHz (Socket 1366), FSB 5860МТ/с, 16ГБ DDR3 SDRAM 1066МГц, 3x300ГБ (15000об/мин.) SAS HDD, DVD±RW, 2xVGA, 2xLAN, 4xUSB2.0, Matrox G200eW 8MB, iDRAC 6/PERC H700, 1+1 Redundant PSU, Rails, no OS, Черный, 1U), Retail</t>
  </si>
  <si>
    <t>UAPER41035-H2D6DWS1C-3YPSNBD</t>
  </si>
  <si>
    <t>Сервер DELL PowerEdge R410 (Rack-Mountable, 5500, Xeon 5500/5600 Series s, DDR3 SDRAM 800МГц/1066МГц/1333МГц, 1 x DVD±RW, 2xVGA, 2xLAN, 4xUSB2.0, Matrox G200eW 8MB, iDRAC 6/PERC H200, Bezel, Rails, Черный, 1U), Пакет</t>
  </si>
  <si>
    <t>UAPER41035HS-H7D6DWS2C-3YPSNBD</t>
  </si>
  <si>
    <t>Сервер DELL PowerEdge R410 (Rack-Mountable, 5500 (Socket 1366), DDR3 SDRAM 1333МГц, 1 x DVD-RW, VGA, 2xLAN, 4xUSB2.0, Matrox G200eW, iDRAC 6/PERC H700, Bezel, Rails, Black Metal, 1U), Пакет</t>
  </si>
  <si>
    <t>UAPER51008HSRP-H7D6DWS2C-3YPSNBD</t>
  </si>
  <si>
    <t>Сервер DELL PowerEdge R510 (Rack-Mountable, 5500 (Socket 1366), DDR3 SDRAM 1333МГц, 1 x DVD-RW, VGA, 2xLAN, 4xUSB2.0, Matrox G200eW, iDRAC 6/PERC H700, 1+0 Redundant PSU, Bezel, Rails, Black Metal, 2U), Пакет</t>
  </si>
  <si>
    <t>DPER710_21031965C</t>
  </si>
  <si>
    <t>Сервер DELL PowerEdge R710 (Rack-Mountable, 5520, Dual Xeon E5645-2.4ГГц (Socket 1366), Bus 5.86ГТ/с, 64ГБ DDR3 SDRAM 1333МГц, 6x300ГБ (15000об/мин.) SAS HDD, 1 x DVD-RW, 2xVGA, 4xLAN, Matrox MGA G200 8МБ, PERC H700 512MB/iDRAC 6/E, 1+1 Redundant PSU, Bezel, Rails, Black Metal, 2U), Пакет</t>
  </si>
  <si>
    <t>UAPER71035HSRP-P6D6DWS-3YBWNBD</t>
  </si>
  <si>
    <t>Сервер DELL PowerEdge R710 (Rack-Mountable, Intel 5520 (Socket 1366), FSB 4860мегатрансферов в секунду, DDR3 SDRAM 1333МГц, DVD±RW, 2xVGA, LAN, 4xUSB2.0, Matrox MGA G200 16MB, iDRAC 6/PERC6/iR, Bezel, Rails, 2U), Retail</t>
  </si>
  <si>
    <t>UAPER720312HSRP-H7D7DWS2C-3YPSNBDOS</t>
  </si>
  <si>
    <t>Сервер DELL PowerEdge R720 XD (Rack-Mountable, C600, Bus 8ГТ/с, DDR3 SDRAM 1333МГц/1600МГц, 1 x DVD±RW, 2xVGA, 4xLAN, 1+0 Redundant PSU, Bezel, Rails, Black Metal, 2U), Пакет</t>
  </si>
  <si>
    <t>S02T1122004E</t>
  </si>
  <si>
    <t>Server Dell PET110 II (Tower, E3-1230 Xeon QC 3.20GHz, C202, 2x4GB DDR3 UDIMM1333 DR LV, 4x300GB 15k 3.5'' SAS 6G (x4 non-HP), HW RAID PERCH200, PSU 305W, 16X DVD-RW, VGA, iDRAC6BMC, 1xGLAN, 1xCord, 3YBW-NBD)</t>
  </si>
  <si>
    <t>S11T1121901E</t>
  </si>
  <si>
    <t>Server Dell PET110 II (Tower, E3-1220 Xeon QC 3.10GHz, 1x4GB DDR3 UDIMM1333 DR LV, 2x500GB 7.2k 3.5'' SATA, SW RAID PERCS100, PSU 305W, 16X DVD-RW, iDRAC6BMC, 1xGLAN, 1xCord, 3YBW-NBD)</t>
  </si>
  <si>
    <t>UAPET30035-S6DCS</t>
  </si>
  <si>
    <t>Сервер DELL PowerEdge T300 (Tower, Intel 3210 (Socket 771), DDR2 SDRAM, DVD-ROM/CD-RW, VGA, 2xLAN, 4xUSB2.0, ATI ES1000 32MB, SAS 6i/R), Retail</t>
  </si>
  <si>
    <t>UAPET31035HS-S6D6DWS1C-3YBWNBD</t>
  </si>
  <si>
    <t>Сервер DELL PowerEdge T310 (Tower, 3420, DDR3 SDRAM 1333МГц, 1 x DVD±RW, VGA, 2xLAN, Matrox G200eW 8МБ, SAS 6i/R/iDRAC 6/E, Black Metal), Пакет</t>
  </si>
  <si>
    <t>UAPET31035HSRP-H7D6DWS2C-3YBWNBD</t>
  </si>
  <si>
    <t>Сервер DELL PowerEdge T310 (Tower, 3420, DDR3 SDRAM 1333МГц, 1 x DVD±RW, VGA, 2xLAN, Matrox G200eW 8МБ, PERC H700/iDRAC 6/E, 1+1 Redundant PSU, Black Metal), Пакет</t>
  </si>
  <si>
    <t>UAPET41035-H7D6DWS1CKM-3YBWNBD</t>
  </si>
  <si>
    <t>Barebone DELL PowerEdge T410 (Tower , Intel 5500, 8xDDR3 SDRAM-800МГц(PC3-6400)1066МГц(PC3-8500)1333МГц(PC3-10600), Сетевой адаптер, Matrox G200eW, SATA II/SAS)</t>
  </si>
  <si>
    <t>UAPET41035-P6D6DWS-3YBWNBD</t>
  </si>
  <si>
    <t>Сервер DELL PowerEdge T410 (Tower, Intel 5500 (Socket 1366), DDR3 SDRAM 1333МГц, DVD±RW, VGA, 2xLAN, 6xUSB2.0, Matrox G200eW 8MB, iDRAC 6/PERC6/iR, Black Metal), Пакет</t>
  </si>
  <si>
    <t>UAPET61035HSRP-H7D6DWS2C-3YBWNBD</t>
  </si>
  <si>
    <t>Barebone DELL PowerEdge T610 (Tower, Intel 5520, 12xDDR3 SDRAM-800МГц(PC3-6400)1066МГц(PC3-8500)1333МГц(PC3-10600), Сетевой адаптер, Matrox MGA G200, SATA II/SAS)</t>
  </si>
  <si>
    <t>DOP3010MT_21040047B</t>
  </si>
  <si>
    <t>DELL PC OptiPlex 3010MT (Ci3-3240 3.4GHz 3MB, 2x4GB DDR3 DIMM1600, 250GB SATA3 7200, 8X DVD-RW, MD HD 7570 1GB, CardReader, Win7Pro64 Rus, KB, Mouse, 1G Broadcom, 3YBW-NBD)</t>
  </si>
  <si>
    <t>DPER210_271897351</t>
  </si>
  <si>
    <t>Сервер DELL PowerEdge R210 (Rack-Mountable, 3420, Core i3-550 -3.2GHz (Socket 1156), Bus 2.5ГТ/с, 2ГБ DDR3 SDRAM 1333МГц, 2x250ГБ (7200об/мин.) Serial-ATA HDD, 1 x DVD-ROM, VGA, 2xLAN, 4xUSB2.0, Matrox G200eW 8MB, iDRAC 6/SAS 6i/R, Black Metal, 1U), Пакет</t>
  </si>
  <si>
    <t>DPER210_272151277</t>
  </si>
  <si>
    <t>Server Dell PER210II (1U,E3-1230v2,2x4GB DDR3 UDIMM1333DRLV,2x500GB 7.2k 3.5 SATA (x2 non-HotPlug),PERCH200,PSU 250W,DVD-RW,VGA,iDRAC6Exp,2xGLAN,3YBW-NBD)</t>
  </si>
  <si>
    <t>DPER210_272222397</t>
  </si>
  <si>
    <t>Server Dell PER210 II (1U, E3-1220v2 QCXeon 3.10GHz 8MB, C202, 1x4GB DDR3 UDIMM1600 DR LV (4xSlots), noHDD SATA (x2 non-HotPlug), noRAID, PSU 250W, DVD-RW SATA, VGA, iDRAC6BMC, 2xGLAN, Rails, noOS, 3YBW-NBD)</t>
  </si>
  <si>
    <t>DPER210_272222400</t>
  </si>
  <si>
    <t>Server Dell PER210 II (1U, E3-1230v2 QCXeon 3.30GHz 8MB, C202, 1x4GB DDR3 UDIMM1600 DR LV (4xSlots), noHDD SATA (x2 non-HotPlug), noRAID, PSU 250W, DVD-RW SATA, VGA, iDRAC6BMC, 2xGLAN, Rails, noOS, 3YBW-NBD)</t>
  </si>
  <si>
    <t>DPER410_271895968</t>
  </si>
  <si>
    <t>Сервер DELL PowerEdge R410 (Rack-Mountable, 5500, Xeon E5606-2.13GHz (Socket 1366), Bus 4.8ГТ/с, 32ГБ DDR3 SDRAM 1333МГц, 4x146ГБ (15000об/мин.) SAS HDD, 1 x DVD-RW, VGA, 2xLAN, 4xUSB2.0, Matrox G200eW, iDRAC 6/PERC H700, 1+1 Redundant PSU, Bezel, Rails, Black Metal, 1U), Пакет</t>
  </si>
  <si>
    <t>DPER410_271895970</t>
  </si>
  <si>
    <t>Сервер DELL PowerEdge R410 (Rack-Mountable, 5500, Xeon E5606-2.13GHz (Socket 1366), Bus 4.8ГТ/с, 32ГБ DDR3 SDRAM 1333МГц, 2x146ГБ (15000об/мин.) SAS HDD, 1 x DVD-RW, 2xVGA, 2xLAN, 4xUSB2.0, Matrox G200eW, iDRAC 6/PERC H200, Bezel, Rails, Black Metal, 1U), Пакет</t>
  </si>
  <si>
    <t>DPER510_271895962</t>
  </si>
  <si>
    <t>Сервер DELL PowerEdge R510 (Rack-Mountable, 5500, Dual Xeon E5603-1.6GHz (Socket 1366), Bus 4.8ГТ/с, 16ГБ DDR3 SDRAM 1333МГц, 8x500ГБ (7200об/мин.) Serial-ATA HDD, 1 x DVD-RW, VGA, 2xLAN, 4xUSB2.0, Matrox G200eW, iDRAC 6/PERC H700, 1+1 Redundant PSU, Bezel, Rails, Black Metal, 2U), Пакет</t>
  </si>
  <si>
    <t>DPER510_271895965</t>
  </si>
  <si>
    <t>Сервер DELL PowerEdge R510 (Rack-Mountable, 5500, Xeon E5603-1.6GHz (Socket 1366), Bus 4.8ГТ/с, 8ГБ DDR3 SDRAM 1333МГц, 8x1ТБ (7200об/мин.) SAS HDD, 4x146ГБ (15000об/мин.) SAS HDD, 1 x DVD-RW, VGA, 2xLAN, 4xUSB2.0, Matrox G200eW, iDRAC 6/PERC H700, 1+1 Redundant PSU, Bezel, Rails, Black Metal, 2U), Пакет</t>
  </si>
  <si>
    <t>DPER710_271895949</t>
  </si>
  <si>
    <t>Сервер DELL PowerEdge R710 (Rack-Mountable, 5520, Dual Xeon E5645-2.4GHz (Socket 1366), Bus 5.86ГТ/с, 16ГБ DDR3 SDRAM 1333МГц, 3x600ГБ (15000об/мин.) SAS HDD, 1 x DVD-RW, VGA, 4xLAN, 2xUSB2.0, Matrox MGA G200, iDRAC 6/PERC H700, 1+1 Redundant PSU, Bezel, Rails, Black Metal, 2U), Пакет</t>
  </si>
  <si>
    <t>DPER710_271895955</t>
  </si>
  <si>
    <t>Сервер DELL PowerEdge R710 (Rack-Mountable, 5520, Dual Xeon E5620-2.4GHz (Socket 1366), Bus 5.86ГТ/с, 16ГБ DDR3 SDRAM 1333МГц, 3x600ГБ (15000об/мин.) SAS HDD, 1 x DVD-RW, VGA, 4xLAN, 2xUSB2.0, Matrox MGA G200, iDRAC 6/PERC H700, 1+1 Redundant PSU, Bezel, Rails, Black Metal, 2U), Пакет</t>
  </si>
  <si>
    <t>DPER710_271895958</t>
  </si>
  <si>
    <t>Сервер DELL PowerEdge R710 (Rack-Mountable, 5520, Dual Xeon E5606-2.13GHz (Socket 1366), Bus 4.8ГТ/с, 16ГБ DDR3 SDRAM 1333МГц, 4x146ГБ (15000об/мин.) SAS HDD, 1 x DVD-RW, VGA, 4xLAN, 2xUSB2.0, Matrox MGA G200, iDRAC 6/PERC H700, 1+1 Redundant PSU, Bezel, Rails, Black Metal, 2U), Пакет</t>
  </si>
  <si>
    <t>DPET110_272151266</t>
  </si>
  <si>
    <t>Server Dell PET110II (Tower,E3-1230v2,2x4GB DDR3 UDIMM1333DRLV,2x500GB 7.2k 3.5 SATA (x4 non-HotPlug),PERCH200,PSU 305W,16XDVD-RW,VGA,iDRAC6BMC,1xGLAN,3YBW-NBD)</t>
  </si>
  <si>
    <t>DPET110_272151274</t>
  </si>
  <si>
    <t>DPET110_272229582</t>
  </si>
  <si>
    <t>Server Dell PET110 II (Tower, E3-1220v2 Xeon QC 3.10GHz, C202, 1x4GB DDR3 UDIMM1600 DR LV, noHDD (x4 non-HotPlug), noRAID, PSU 305W, 16X DVD-RW, VGA, iDRAC6BMC, 1xGLAN, 1xCord, 3YBW-NBD)</t>
  </si>
  <si>
    <t>DPET110_272229583</t>
  </si>
  <si>
    <t>Server Dell PET110 II (Tower, E3-1230v2 Xeon QC 3.30GHz, C202, 1x4GB DDR3 UDIMM1600 DR LV, noHDD (x4 non-HotPlug), noRAID, PSU 305W, 16X DVD-RW, VGA, iDRAC6BMC, 1xGLAN, 1xCord, 3YBW-NBD)</t>
  </si>
  <si>
    <t>DPET110_272275544</t>
  </si>
  <si>
    <t>Server Dell PET110 II (Tower, E3-1230v2 Xeon QC 3.30GHz, 4x4GB DDR3 UDIMM1600 DR LV, noHDD (x4 non-HotPlug), noRAID, PSU 305W, 16X DVD-RW, iDRAC6 BMC, 1xPower Cord, 3YBW-NBD)</t>
  </si>
  <si>
    <t>DPET203_210ABVC</t>
  </si>
  <si>
    <t>Dell Server PowerEdge T20 (Tower, E3-1225v3 Xeon QC 3.20GHz 8M, 1x4GB DDR3 UDIMM1600 SR LV, 1x1TB 7.2k SATA3.5 (x4 non-HotPlug), PERCS100, PSU 290W, noODD, VGA, 1xGLAN, 1xCord, 3YBW-NBD)</t>
  </si>
  <si>
    <t>DPET20_272321358</t>
  </si>
  <si>
    <t>Server Dell PE T20 (Tower, G3220 Pen DC 3.00GHz 3M, 1x4GB DDR3 UDIMM1600 SR LV, noHDD (x4 non-HotPlug), PERCS100, PSU 290W, noODD, VGA, 1xGLAN, 1xCord, 1YBW-NBD)</t>
  </si>
  <si>
    <t>DPET610_271895987</t>
  </si>
  <si>
    <t>Сервер DELL PowerEdge T610 (Tower, 5520, Xeon E5630-2.53GHz (Socket 1366), Bus 5.86ГТ/с, 16ГБ DDR3 SDRAM 1333МГц, 8x2ТБ (7200об/мин.) SAS HDD, 1 x DVD-RW, VGA, 2xLAN, 8xUSB2.0, Matrox G200eW, iDRAC 6/PERC H700, 1+1 Redundant PSU, Black Metal), Пакет</t>
  </si>
  <si>
    <t>UADPET110_272275544</t>
  </si>
  <si>
    <t>UADPET20_272321357A</t>
  </si>
  <si>
    <t>Server Dell PE T20 (Tower, E3-1225v3 Xeon QC 3.20GHz 8M, 1x4GB DDR3 UDIMM1600 SR LV, noHDD (x4 non-HotPlug), SW RAID PERCS100, PSU 290W, noODD, VGA, 1xGLAN, 1xCord, 1YBW-NBD)</t>
  </si>
  <si>
    <t>UADPET20_272321357B</t>
  </si>
  <si>
    <t>Server Dell PE T20 (Tower, E3-1225v3 Xeon QC 3.20GHz 8M, 2x4GB DDR3 UDIMM1600 SR LV, noHDD (x4 non-HotPlug), SW RAID PERCS100, PSU 290W, 16X DVD-RW SATA, VGA, 1xGLAN, 1xCord, 1YBW-NBD)</t>
  </si>
  <si>
    <t>UAPE295025HSRP-P6DOFDRE</t>
  </si>
  <si>
    <t>Сервер DELL PowerEdge 2950 III (Rack-Mountable, Intel 5000X, DDR2 FBDIMM 667МГц, DVD-ROM, 2xVGA, 2xLAN, 4xUSB2.0, ATI ES1000 16MB, PERC6/iR, 3.5" HD, Bezel, Rails, Black Metal, 2U), Retail</t>
  </si>
  <si>
    <t>UAPER20035-S6DOSRE</t>
  </si>
  <si>
    <t>Сервер DELL PowerEdge R200 (Rack-Mountable, Intel 3200, DDR2 SDRAM 800МГц, DVD-ROM, 2xVGA, 2xLAN, 4xUSB2.0, ATI ES1000 32MB, SAS 6i/R, Bezel, Rails, Black Metal, 1U), Retail</t>
  </si>
  <si>
    <t>UAPER21035-2H2D6DWS1C-3YBWNBD</t>
  </si>
  <si>
    <t>DELL Chassis PE R210 II (1U Rack, E3-1220v2 QC 3.1GHz 8MB, noRAM DDR3 UDIMM1600 (4xSlots), x2 3.5" not-HP SAS/SATA noHDD, HW RAID PERCH200 (0,1,10), PSU 250W, 16X DVD-RW SATA, iDRAC6 Exp, Rails, 2xGLAN, Bezel, 1xCord, 3YBW-NBD)</t>
  </si>
  <si>
    <t>UAPER21035-3H2D6DWS1C-3YBWNBD</t>
  </si>
  <si>
    <t>DELL Chassis PE R210 II (1U Rack, E3-1230v2 QC 3.3GHz 8MB, noRAM DDR3 UDIMM1600 (4xSlots), x2 3.5" not-HP SAS/SATA noHDD, HW RAID PERCH200 (0,1,10), PSU 250W, 16X DVD-RW SATA, iDRAC6 Exp, Rails, 2xGLAN, Bezel, 1xCord, 3YBW-NBD)</t>
  </si>
  <si>
    <t>UAPER31035HSRP-H7D6DWS2C-3YPSNBD</t>
  </si>
  <si>
    <t>DELL Chassis PER310 (1U, i3420, noRAM DDR3 RDIMM1333, x4 3.5" Hot-Plug SAS/SATA noHDD, HW RAID PERCH700A 512MB BBU, 1+1 PSU 400W, 16X DVD-RW, VGA, iDRAC6Exp, Rails, 2xGLAN, Bezel, 2xCord, 3YPS-NBDoS)</t>
  </si>
  <si>
    <t>UAPER320304HSRP-H7D7RW-3YBSNBD</t>
  </si>
  <si>
    <t>Server DELL PE R320 (1U Rack, XeonE5-1410, noRAM (6xSlots), 4x3.5'' Hot-Plug HDD, HW RAID PERCH710 512MB NV (0,1,10,5,50,6,60), 1+1 PSU 350W, DVD-RW, iDRAC-7 Exp, Rails, 2xGLAN, Bezel, 3Yr BasicSupport-NBD)</t>
  </si>
  <si>
    <t>UAPER320304HSRP-NH7D7RW-3YBSNBD</t>
  </si>
  <si>
    <t>DELL Chassis PowerEdge R320 (1U,noCPU,noRAM(6xSlots),4x3.5"HP noHDD,PERCH710 512MB NVCache (0,1,10,5,50,6,60),1+1PSU350W,DVD-RW,iDRAC7 Exp,2xGLAN,3YrBasic-NBD)</t>
  </si>
  <si>
    <t>UAPER320304HSRP-NH7D7RWE-3YBSNBD</t>
  </si>
  <si>
    <t>DELL Chassis PowerEdge R320 (1U Rack, no CPU, noRAM (6xSlots), 4x3.5" Hot-Plug noHDD, HW RAID PERCH710 512MB NVCache (0,1,10,5,50,6,60), 1+1 PSU 350W, DVDRW, iDRAC7 Enterprise, Rails, 2xGLAN, Bezel, 3YrBaseWarranty-NBD)</t>
  </si>
  <si>
    <t>UAPER41035-S6D6DWS-3YBWNBD</t>
  </si>
  <si>
    <t>Сервер DELL PowerEdge R410 (Rack-Mountable, Intel 5500 (Socket 1366), DDR3 SDRAM, DVD±RW, 2xVGA, 2xLAN, 4xUSB2.0, Matrox MGA G200 8MB, iDRAC 6/SAS 6i/R, Bezel, Rails, 1U), Retail</t>
  </si>
  <si>
    <t>UAPER41035HSRP-H7D6DWS2C-3YPSNBD</t>
  </si>
  <si>
    <t>Сервер DELL PowerEdge R410 (Rack-Mountable, 5500, Xeon 5500/5600 Series s, DDR3 SDRAM 800МГц/1066МГц/1333МГц, 1 x DVD±RW, 2xVGA, 2xLAN, 4xUSB2.0, Matrox G200eW 8MB, iDRAC 6/PERC H700, 1+0 Redundant PSU, Bezel, Rails, Черный, 1U), Retail</t>
  </si>
  <si>
    <t>UAPER420304HSRP-H7D7RW-3YPSNBDOS</t>
  </si>
  <si>
    <t>Server DELL PE R420 (1U Rack, noCPU, noRAM (12xSlots), 4x3.5'' Hot-Plug HDD, HW RAID PERCH710 512MB NV (0,1,10,5,50,6,60), 1+0 PSU 550W, 16X DVD-RW, iDRAC-7 Exp, Rails, 2xGLAN, Bezel, 3Yr ProSupport-NBDonSite)</t>
  </si>
  <si>
    <t>UAPER51012HSRP-H7D6DWS2C-3YPSNBD</t>
  </si>
  <si>
    <t>UAPER520308HSRP-H7D7RW-3YPSNBDOS</t>
  </si>
  <si>
    <t>DELL Chassis PowerEdge R520 (2U Rack, noCPU, noRAM (12xSlots), 8x3.5" Hot-Plug noHDD, HW RAID PERCH710 512 NV (0,1,10,5,50,6,60), 1+0 PSU 750W, X16 DVD-RW, iDRAC7 Exp, Rails, noCMA, 2xGLAN, Bezel, UEFI, 3YPSNBDoS)</t>
  </si>
  <si>
    <t>UAPER71035HSRP-H7D6DWS2C-3YPSNBD</t>
  </si>
  <si>
    <t>Сервер DELL PowerEdge R710 (Rack-Mountable, 5520, Xeon (Socket 1366), DDR3 SDRAM, 1 x DVD±RW, 4xLAN, Matrox MGA G200 8MB, iDRAC 6/PERC H700, 1+0 Redundant PSU, Bezel, Rails, Черный, 2U), Retail</t>
  </si>
  <si>
    <t>UAPER71035HSRP-P6D6EDWS-3YBWNBD</t>
  </si>
  <si>
    <t>Сервер DELL PowerEdge R710 (Rack-Mountable, Intel 5520 (Socket 1366), DDR3 SDRAM, DVD±RW, 2xVGA, LAN, 4xUSB2.0, Matrox MGA G200 16MB, iDRAC 6/PERC6/iR, Bezel, Rails, 2U), Retail</t>
  </si>
  <si>
    <t>UAPER720308HS1K-H7D7ENTRW-3YPSNBD</t>
  </si>
  <si>
    <t>Server Dell PE R720 (2U,noCPU,noRAM,8x3.5" HP HDD,RAID PERCH710/512NV (0,1,10,5,50,6,60),1+0 PSU 1100W,DVD-RW,iDRAC-7-Enterprise,Rails,4xGLAN,Bezel, 3Yr PS-NBD)</t>
  </si>
  <si>
    <t>UAPER720308HSRP-H7D7ENTRW-3YPSNBDOS</t>
  </si>
  <si>
    <t>Server DELL PE R720 (2U Rack, noCPU, noRAM (24xSlots), 8x3.5'' Hot-Plug HDD, HW RAID PERCH710 512MB NV (0,1,10,5,50,6,60), 1+0 PSU 750W, 16XDVD-RW, iDRAC-7 Enterprise, Rails, 4xGLAN, Bezel, 3Yr ProSup-NBDonSite)</t>
  </si>
  <si>
    <t>UAPER720308HSRP-H7D7RW-3YPSNBDOS</t>
  </si>
  <si>
    <t>Server DELL PE R720 (2U Rack, noCPU, noRAM (24xSlots), 8x3.5'' Hot-Plug HDD, HW RAID PERCH710 512MB NV (0,1,10,5,50,6,60), 1+0 PSU 750W, 16X DVD-RW, iDRAC-7 Exp, Rails, 4xGLAN, Bezel, 3Yr ProSupport-NBDonSite)</t>
  </si>
  <si>
    <t>UAPER7203122HSRP11-H7D7E-3YPS</t>
  </si>
  <si>
    <t>Server Dell PER720XD (2U,noCPU,noRAM(24xSlots),12х3.5"HP+2x2.5"HP FlexBay,noHDD,PERCH710/1GNV,1+0 PSU1100W,iDrac7 Ent,4xGLAN,Bezel,UEFI,3YrProSup-NBDonSite)</t>
  </si>
  <si>
    <t>UAPER720312HSRP11-H7D7E-3YPS</t>
  </si>
  <si>
    <t>Server Dell PER720XD (2U,noCPU,noRAM(24xSlots),12х3.5"HP,noHDD,PERC H710/1GNV,1+0 PSU1100W,iDrac7 Ent,4xGLAN,Bezel,UEFI,3YrProSup-NBDonSite)</t>
  </si>
  <si>
    <t>UAPET110304-2H2BMDWS1C-3YBWNBD</t>
  </si>
  <si>
    <t>Dell Chassis PE T110 II (Tower, E3-1220v2 Xeon QC 3.10GHz 8M, noRAM DDR3 UDIMM1600 (4xSlots), x4 non-HP SAS/SATA noHDD, HW RAID PERCH200 (RAIDs 0,1,10), PSU 305W, 16X DVD-RW, VGA, iDRAC6BMC, 1xGLAN, 1xCord, 3YBW-NBD)</t>
  </si>
  <si>
    <t>UAPET110304-XH2BMDWS1C-3YBWNBD</t>
  </si>
  <si>
    <t>Dell Chassis PE PowerEdge T110 II (Tower, E3-1230v2 Xeon QC 3.30GHz 8M, noRAM DDR3 UDIMM1600 (4xSlots), x4 non-HP SAS/SATA noHDD, HW RAID PERCH200 (0,1,10), PSU 305W, 16X DVD-RW, VGA, iDRAC6BMC, 1xGLAN, 1xCord, 3YBW-NBD)</t>
  </si>
  <si>
    <t>UAPET320308HSRP-H3D7RW-3YBSNBD</t>
  </si>
  <si>
    <t>DELL Chassis PowerEdge T320 (Tower, no CPU, noRAM (6xSlots), no HDD (8x3.5" hot plug SAS/SATA), HW RAID PERCH310 (0,1,10,5), 1+1 PSU 495W, DVD-RW, iDRAC6-Exp, 2xGLAN, 3YBW-NBD)</t>
  </si>
  <si>
    <t>UAPET320308HSRP-H7D7RW-3YBSNBD</t>
  </si>
  <si>
    <t>Dell Chassis PowerEdge T320 (Tower, no CPU, noRAM (6xSlots), no HDD (8x3.5" hot plug SAS/SATA), HW RAID PERCH710 512MB NVCache (0,1,10,5,50,6,60), 1+1 PSU 495W, DVD-RW, iDRAC6-Exp, 2xGLAN, 3YBW-NBD)</t>
  </si>
  <si>
    <t>UAPET41035HSRP-H7D6DWS-3YPSNBD</t>
  </si>
  <si>
    <t>Сервер DELL PowerEdge T410 (Tower, 5500 (Socket 1366), DDR3 SDRAM 1333МГц, DVD±RW, VGA, 2xLAN, 4xUSB2.0, Matrox G200eW 8МБ, iDRAC 6/PERC H700/LCD Diagnostic, 1+0 Redundant PSU, Black Metal), Пакет</t>
  </si>
  <si>
    <t>UAPET42038HSRP-H7D7RW-3YPSNBDOS</t>
  </si>
  <si>
    <t>Server DELL PE T420 (Tower, noCPU, noRAM (12xSlots), 8x3.5'' Hot-Plug HDD, HW RAID PERCH710 512MB NV (0,1,10,5,50,6,60), 1+0 PSU 750W, DVD-RW, iDRAC-7 Exp, 2xGLAN, Bezel, 3Yr ProSupport-NBDonSite)</t>
  </si>
  <si>
    <t>UAPET61035HSRP-P6D6DWS-3YBWNBD</t>
  </si>
  <si>
    <t>Сервер DELL PowerEdge T610 (Tower, Intel 5520 (Socket 1366), DDR3 SDRAM, DVD±RW, VGA, 2xLAN, 8xUSB2.0, Matrox MGA G200 8MB, iDRAC 6/PERC6/iR), Retail</t>
  </si>
  <si>
    <t>UAPET620312HSRP-H7D7RW-3YPSNBDOS</t>
  </si>
  <si>
    <t>Server DELL PE T620 (Tower, noCPU, noRAM (24xSlots), 12x3.5'' Hot-Plug HDD, HW RAID PERCH710 512MB NV (0,1,10,5,50,6,60), 1+0 PSU 750W, 16X DVD-RW, iDRAC-7 Exp, 2xGLAN, Bezel, 3Yr ProSupport-NBDonSite)</t>
  </si>
  <si>
    <t>470065-160/P</t>
  </si>
  <si>
    <t>Сервер HEWLETT PACKARD ProLiant ML350 G6 (Tower, 5520, Xeon E5506-2.13GHz (Socket 1366), Bus 4.8GT/sec, DVD±RW, VGA, 2xLAN, 6xUSB2.0, PERC 410i, Черный), Retail</t>
  </si>
  <si>
    <t>470064-658</t>
  </si>
  <si>
    <t>Сервер HEWLETT PACKARD Proliant ML110T05 (Tower, Intel Xeon X3210-2.13GHz (S775), FSB 1066МГц, 1ГБ DDR2 SDRAM 800МГц, 250ГБ Serial-ATA HDD, DVD±RW, Чёрный), Retail</t>
  </si>
  <si>
    <t>470064-670</t>
  </si>
  <si>
    <t>Сервер HEWLETT PACKARD Proliant ML110T05 (Tower, Intel 3200, Pentium® dual-core processor E2160-1.8GHz (S775), FSB 800МГц, 1024MB DDR2 SDRAM 800МГц, 250000МБ (7200об/мин.) SATAII HDD, DVD±RW, VGA, LAN, 8xUSB2.0, Чёрный), Retail</t>
  </si>
  <si>
    <t>470064-894</t>
  </si>
  <si>
    <t>Сервер HEWLETT PACKARD Proliant ML115G5 (Tower, AMD Quad Core Opteron 1352-2.1GHz (Socket AM2+), FSB 2000МГц, 1ГБ DDR2 SDRAM 800МГц, DVD±RW, VGA, LAN, 6xUSB2.0), Retail</t>
  </si>
  <si>
    <t>470064-908</t>
  </si>
  <si>
    <t>Сервер HEWLETT PACKARD ProLiant ML110 G5 (Tower, Intel 3200, Intel Xeon X3220-2.4GHz (S775), FSB 1066МГц, 1024МБ DDR2 SDRAM 800МГц, 250000МБ (7200об/мин.) SATAII HDD, DVD-ROM, VGA, LAN, 6xUSB2.0, Чёрный/Серебристый), Retail</t>
  </si>
  <si>
    <t>470064-908/EP</t>
  </si>
  <si>
    <t>Сервер HEWLETT PACKARD ProLiant ML110 G5 (Micro Tower, Intel 3200, Xeon® X3220-2.4GHz (S775), FSB 1066МГц, DDR2 SDRAM 800МГц, VGA, LAN, 8xUSB2.0 32MB, Чёрный), Retail</t>
  </si>
  <si>
    <t>470064-909</t>
  </si>
  <si>
    <t>Сервер HEWLETT PACKARD ProLiant DL320 G5p (Rack-Mountable, Intel 3210, Xeon® X3220-2.4GHz (S775), FSB 1066МГц, 2048MB DDR2 SDRAM 800МГц, 500000МБ (7200об/мин.) SATAII HDD, VGA, LAN, 5xUSB2.0, Чёрный, 1U), Retail</t>
  </si>
  <si>
    <t>470065-034</t>
  </si>
  <si>
    <t>Server HP ML110G5 Xeon 3110 2GB 250GB NHP-SATA DVD Tower</t>
  </si>
  <si>
    <t>470065-095</t>
  </si>
  <si>
    <t>Сервер HEWLETT PACKARD ProLiant DL180 G6 (Rack-Mountable, Intel 5520, Intel Xeon E5504-2GHz (Socket 1366), FSB 1066МГц, 2048МБ DDR3 SDRAM 800МГц, 160000МБ (7200об/мин.) SATAII HDD, VGA, 2xLAN, 5xUSB2.0, Черный, 2U), Retail + Smart Array P410/512 MB + BBWC Controller</t>
  </si>
  <si>
    <t>470065-095/RP</t>
  </si>
  <si>
    <t>Сервер HEWLETT PACKARD ProLiant DL180 G6 (Rack-Mountable, Intel 5520, Intel Xeon E5504-2GHz (Socket 1366), FSB 1066МГц, DDR3 SDRAM, VGA, 2xLAN, 5xUSB2.0, Черный, 2U), Retail + Smart Array P410/ZM</t>
  </si>
  <si>
    <t>470065-106</t>
  </si>
  <si>
    <t>Server HP ML350 G6 Xeon E5506 (2.13G/4M/DDR3-800) 3x2GB RDIMM 2x146GB 10k SFF RAID P410i/256 (0,1,10,5,50) 8xSFF DVDRW 2xLAN 1x460W Tower</t>
  </si>
  <si>
    <t>470065-108</t>
  </si>
  <si>
    <t>Сервер HEWLETT PACKARD Proliant ML350T06 (Tower, Intel 5520, Intel Xeon E5520-5.86GHz (Socket 1366), FSB 5.86GT/sec, 12288МБ DDR3 SDRAM 1066МГц, 3x146000МБ (10000об/мин.) SAS HDD, DVD±RW, VGA, 2xLAN, 6xUSB2.0, ATI ES1000 64MB, Черный, 5U), Retail</t>
  </si>
  <si>
    <t>470065-108/RP</t>
  </si>
  <si>
    <t>Сервер HEWLETT PACKARD ProLiant ML350T06 (Tower, Intel 5520, Intel Xeon E5520-5.86GHz (Socket 1366), FSB 5.86GT/sec, DDR3 SDRAM, DVD±RW, VGA, 2xLAN, 6xUSB2.0, ATI ES1000 64MB, P410i/ZM, Черный, 5U), Retail</t>
  </si>
  <si>
    <t>470065-122</t>
  </si>
  <si>
    <t>Сервер HEWLETT PACKARD ProLiant ML150 G6 (Tower, Intel 5500, Intel Xeon E5504-2GHz (Socket 1366), FSB 800МГц, 2048MB DDR3 SDRAM 800МГц, 250000МБ (7200об/мин.) SATAII HDD, DVD±RW, VGA, LAN, 8xUSB2.0, Чёрный, 5U), Retail</t>
  </si>
  <si>
    <t>470065-154</t>
  </si>
  <si>
    <t>Сервер HEWLETT PACKARD ProLiant ML150 G6 (Tower, Intel 5500, Intel Xeon E5504-2GHz (Socket 1366), FSB 1066МГц, 2048МБ DDR3 SDRAM, 146000МБ (15000об/мин.), DVD±RW, VGA, LAN, 8xUSB2.0, Черный, 5U), Retail</t>
  </si>
  <si>
    <t>470065-154/ER</t>
  </si>
  <si>
    <t>Сервер HEWLETT PACKARD ProLiant ML150 G6 (Tower, Intel 3200, Intel Xeon E5504-2GHz (Socket 1366), 0MB DDR3 SDRAM, VGA, LAN, 8xUSB2.0, no OS), Retail</t>
  </si>
  <si>
    <t>470065-180</t>
  </si>
  <si>
    <t>Сервер HEWLETT PACKARD ProLiant DL120 G5 (Rack-Mountable, Intel 3200, Xeon® E3110-3GHz (S775), FSB 1333МГц, 1024MB DDR2 SDRAM, 250000МБ (7200об/мин.) SATAII HDD, DVD-RW, VGA, LAN, 5xUSB2.0, Чёрный, 1U), Retail</t>
  </si>
  <si>
    <t>470065-183</t>
  </si>
  <si>
    <t>Сервер HEWLETT PACKARD ProLiant ML330 G6 (Tower, Intel Xeon E5504-2GHz (Socket 1366), FSB 4.8GT/sec, 2ГБ DDR3 SDRAM 1333МГц, 2x160ГБ (7200об/мин.) SATAII HDD, 1 x DVD±RW, 2xLAN, Черный, 5U), Retail</t>
  </si>
  <si>
    <t>470065-183/R</t>
  </si>
  <si>
    <t>Сервер HEWLETT PACKARD ProLiant ML330 G6 (Tower, Intel Xeon E5504-2GHz (Socket 1366), FSB 4.8GT/sec, 2ГБ DDR3 SDRAM 1333МГц, 2x160ГБ (7200об/мин.) SATAII HDD, 1 x DVD±RW, 2xLAN, P410/ZM, Черный, 5U), Retail</t>
  </si>
  <si>
    <t>470065-184</t>
  </si>
  <si>
    <t>Сервер HEWLETT PACKARD ProLiant DL320 G6 (Rack-Mountable, Intel 5500, Intel Xeon E5520-2.27GHz (Socket 1366), FSB 5860МТ/с, 4GB DDR3 SDRAM 1066МГц, 500ГБ Serial-ATA 150 HDD, DVD±RW, VGA, 2xLAN, 7xUSB2.0, ATI ES1000 32MB, 1U), Retail</t>
  </si>
  <si>
    <t>470065-184/RP</t>
  </si>
  <si>
    <t>Сервер HEWLETT PACKARD ProLiant DL320 G6 (Rack-Mountable, 5500, Xeon E5520-2.27GHz (Socket 1366), Bus 5.86МТ/с, DVD±RW, VGA, 2xLAN, 7xUSB2.0, Черный, 1U), Пакет</t>
  </si>
  <si>
    <t>470065-253</t>
  </si>
  <si>
    <t>Сервер HEWLETT PACKARD ML330G6 (Tower, Intel Xeon E5504-2GHz (Socket 1366), FSB 4800МТ/с, 2GB DDR3 SDRAM 1066МГц, 320ГБ (7200об/мин.) SATAII HDD, DVD±RW, VGA, 3xLAN, 8xUSB2.0, 5U), Retail</t>
  </si>
  <si>
    <t>470065-294</t>
  </si>
  <si>
    <t>Сервер HEWLETT PACKARD ProLiant ML110 G6 (Tower, Intel 3200, Intel Xeon X3430-2.4GHz (Socket 1156), FSB 2.5GT/sec, 2ГБ DDR3 SDRAM 1333МГц, 500ГБ (7200об/мин.) SATAII HDD, 1 x DVD-ROM, VGA, LAN, 6xUSB2.0, Черный, 4U), Retail</t>
  </si>
  <si>
    <t>470065-295</t>
  </si>
  <si>
    <t>Сервер HEWLETT PACKARD ProLiant DL180 G6 (Rack-Mountable, Intel 5520, Intel Xeon E5504-2GHz (Socket 1366), FSB 1066МГц, 2ГБ DDR3 SDRAM, 500ГБ SATAII HDD, VGA, 2xLAN, 4xUSB2.0, Черный, 2U), Retail</t>
  </si>
  <si>
    <t>470065-341</t>
  </si>
  <si>
    <t>Сервер HEWLETT PACKARD ProLiant ML110 G6 (Tower, Intel 3420, Intel Xeon X3430-2.4GHz (Socket 1156), FSB 2500МТ/с, 4ГБ DDR3 SDRAM, 2x500ГБ Serial-ATA HDD, DVD-ROM, Черный), Retail</t>
  </si>
  <si>
    <t>470065-360</t>
  </si>
  <si>
    <t>Сервер HEWLETT PACKARD ProLiant ML350 G6 (Tower, Intel Xeon E5620-2.4GHz (Socket 1366), FSB 5860МТ/с, 6ГБ DDR3 SDRAM, 3x146ГБ SAS HDD, DVD-RW), Retail + P410i/512 with BBWC</t>
  </si>
  <si>
    <t>470065-360/RP</t>
  </si>
  <si>
    <t>Сервер HEWLETT PACKARD ProLiant ML350 G6 (Tower, Intel Xeon E5620-2.4GHz (Socket 1366), FSB 5860МТ/с, DVD-RW), Retail + P410i/ZM</t>
  </si>
  <si>
    <t>470065-361</t>
  </si>
  <si>
    <t>Сервер HEWLETT PACKARD ProLiant DL380 G7 (Rack-Mountable, Intel Xeon E5620-2.4GHz (Socket 1366), FSB 5860МТ/с, 6ГБ DDR3 SDRAM, 2x146ГБ SAS HDD, DVD-RW, 2U), Retail + P410i/512 with BBWC</t>
  </si>
  <si>
    <t>470065-361/P</t>
  </si>
  <si>
    <t>Сервер HEWLETT PACKARD ProLiant DL380 G7 (Rack-Mountable, Intel Xeon E5620-2.4GHz (Socket 1366), FSB 5860МТ/с, DVD-RW, 2U), Retail + P410i/512 with BBWC</t>
  </si>
  <si>
    <t>470065-363</t>
  </si>
  <si>
    <t>Сервер HEWLETT PACKARD ProLiant DL360 G7 (Rack-Mountable, Intel Xeon E5620-2.4GHz (Socket 1366), FSB 5860МТ/с, 12ГБ DDR3 SDRAM, 3x146ГБ SAS HDD, DVD-RW, 1U), Retail + P410i/512 with FBCC</t>
  </si>
  <si>
    <t>470065-363/P</t>
  </si>
  <si>
    <t>Сервер HEWLETT PACKARD ProLiant DL360 G7 (Rack-Mountable, Intel Xeon E5620-2.4GHz (Socket 1366), FSB 5860МТ/с, DVD-RW, 1U), Retail + P410i/512 with FBCC</t>
  </si>
  <si>
    <t>487502-421/E</t>
  </si>
  <si>
    <t>Сервер HEWLETT PACKARD ProLiant DL180 G6 (Rack-Mountable, Intel 5520, Xeon® E5504-2GHz (Socket 1366), FSB 1066МГц, DDR3 SDRAM 800МГц, VGA, 2xLAN, 5xUSB2.0 32MB, Чёрный, 2U), Retail</t>
  </si>
  <si>
    <t>487503-421</t>
  </si>
  <si>
    <t>Сервер HEWLETT PACKARD Proliant DL180R06 (Rack-Mountable, Intel 5520, Intel Xeon E5520-2.26GHz (Socket 1366), FSB 1066МБ/сек., 6144МБ DDR3 SDRAM, VGA, 2xLAN, 5xUSB2.0, Чёрный), Retail</t>
  </si>
  <si>
    <t>487508-421</t>
  </si>
  <si>
    <t>Сервер HEWLETT PACKARD Proliant DL180R06 (Rack-Mountable, Intel 5520, Xeon® E5520-2.26GHz (Socket 1366), FSB 5860мегатрансферов в секунду, 6144MB DDR3 SDRAM, VGA, 2xLAN, 5xUSB2.0, Чёрный), Retail</t>
  </si>
  <si>
    <t>487794-421</t>
  </si>
  <si>
    <t>HP DL370 G6 E5530 SFF Base EU Svr</t>
  </si>
  <si>
    <t>487930-421</t>
  </si>
  <si>
    <t>Сервер HEWLETT PACKARD Proliant ML350T06 (Tower, Intel 5520, Intel Xeon E5520-5.86GHz (Socket 1366), FSB 5.86GT/sec, 6144MB DDR3 SDRAM 1066МГц, DVD±RW, VGA, 2xLAN, 6xUSB2.0, Чёрный), Retail</t>
  </si>
  <si>
    <t>487930-421/ER</t>
  </si>
  <si>
    <t>Сервер HEWLETT PACKARD ProLiant ML350 G6 (Tower, Intel 5520, Xeon® E5520-2.23GHz (Socket 1366), FSB 5.86GT/sec, DDR3 SDRAM 1066МГц, VGA, 2xLAN, 6xUSB2.0, ATI ES1000 32MB, Чёрный, 5U), Retail</t>
  </si>
  <si>
    <t>487932-421</t>
  </si>
  <si>
    <t>Сервер HEWLETT PACKARD Proliant ML350T06 (Tower, Intel 5520, Intel Xeon E5504-2GHz (Socket 1366), FSB 1066МБ/сек., 4096MB DDR3 SDRAM 1066МГц, DVD±RW, VGA, 2xLAN, 6xUSB2.0, Чёрный), Retail</t>
  </si>
  <si>
    <t>487932-421/ER</t>
  </si>
  <si>
    <t>Сервер HEWLETT PACKARD ProLiant ML350 G6 (Tower, Intel 5520, Intel Xeon E5504-2GHz (Socket 1366), FSB 1066МГц, DDR3 SDRAM 1066МГц, VGA, 2xLAN, 6xUSB2.0, ATI ES1000 32MB, Чёрный, 5U), Retail</t>
  </si>
  <si>
    <t>490930-421</t>
  </si>
  <si>
    <t>Сервер HEWLETT PACKARD ProLiant DL120 (Rack-Mountable, Intel 3420, Intel Pentium G6950-2.8GHz (Socket 1156), FSB 2.5GT/sec, 2ГБ DDR3 SDRAM 1333МГц, 160ГБ SATAII HDD, Черный, 1U), Retail</t>
  </si>
  <si>
    <t>491316-421</t>
  </si>
  <si>
    <t>Сервер HEWLETT PACKARD ProLiant DL380 G6 (Rack-Mountable, Intel 5520, Xeon® X5550-2.66GHz (Socket 1366), FSB 6400мегатрансферов в секунду, 12288MB DDR3 SDRAM, 2xVGA, LAN, 5xUSB2.0, Чёрный, 2U), Retail</t>
  </si>
  <si>
    <t>491325-421</t>
  </si>
  <si>
    <t>Сервер HEWLETT PACKARD ProLiant DL380 G6 (Rack-Mountable, Intel 5520, Xeon® E5520-2.26GHz (Socket 1366), FSB 5860мегатрансферов в секунду, 6144MB DDR3 SDRAM, 2xVGA, LAN, 5xUSB2.0, Чёрный, 2U), Retail</t>
  </si>
  <si>
    <t>491325-421/ER</t>
  </si>
  <si>
    <t>Сервер HEWLETT PACKARD ProLiant DL380 G6 (Rack-Mountable, Intel 5520, Xeon® E5520-2.26GHz (Socket 1366), FSB 5860мегатрансферов в секунду, DDR3 SDRAM, 2xVGA, 4xLAN, 5xUSB2.0 32MB, Картридер/RAID Controller Card, Чёрный, 2U), Retail</t>
  </si>
  <si>
    <t>504635-421</t>
  </si>
  <si>
    <t>Сервер HEWLETT PACKARD ProLiant DL360 G6 (Rack-Mountable, Intel 5520, Xeon® E5530-2.4GHz (Socket 1366), FSB 5860мегатрансферов в секунду, 6144MB DDR3 SDRAM, VGA, LAN, 4xUSB2.0, Чёрный, 1U), Retail</t>
  </si>
  <si>
    <t>504635-421/ER</t>
  </si>
  <si>
    <t>Сервер HEWLETT PACKARD ProLiant DL360 G6 (Rack-Mountable, Intel 5520, Xeon® E5530-2.4GHz (Socket 1366), FSB 5860мегатрансферов в секунду, DDR3 SDRAM, VGA, LAN, 4xUSB2.0 32MB, Картридер/RAID Controller Card, Чёрный, 1U), Retail</t>
  </si>
  <si>
    <t>504637-421</t>
  </si>
  <si>
    <t>Сервер HEWLETT PACKARD ProLiant DL360 G6 (Rack-Mountable, Intel 5520, Xeon® E5504-2GHz (Socket 1366), FSB 1066МГц, 4096MB DDR3 SDRAM, VGA, LAN, 4xUSB2.0, Чёрный, 1U), Retail</t>
  </si>
  <si>
    <t>507780-B21</t>
  </si>
  <si>
    <t>Сервер HEWLETT PACKARD ProLiant BL460сG6 (Blade, Intel 5500, Xeon® E5530-2.4GHz (Socket 1366), FSB 5860МГц, 6144MB DDR3 SDRAM 1333МГц, VGA, Чёрный), Retail</t>
  </si>
  <si>
    <t>533983-421/EP</t>
  </si>
  <si>
    <t>Сервер HEWLETT PACKARD ProLiant DL120 G5 (Rack-Mountable, Intel 3200, Xeon® E3110-3GHz (S775), FSB 1333МГц, DDR2 SDRAM, VGA, LAN, 5xUSB2.0 32MB, Чёрный, 1U), Retail</t>
  </si>
  <si>
    <t>583966-421</t>
  </si>
  <si>
    <t>HP DL380G7 X5650 Perf EU Svr</t>
  </si>
  <si>
    <t>590639-421</t>
  </si>
  <si>
    <t>Сервер HEWLETT PACKARD ProLiant DL180 G6 (Rack-Mountable, Intel 5520, Intel Xeon E5620-2.4GHz (Socket 1366), FSB 5860МТ/с, 8ГБ DDR3 SDRAM 1333МГц, VGA, 2xLAN, 4xUSB2.0, Черный, 2U), Retail + Smart Array P212/256MB BBWC</t>
  </si>
  <si>
    <t>590639-421/RP</t>
  </si>
  <si>
    <t>Сервер HEWLETT PACKARD ProLiant DL180 G6 (Rack-Mountable, 5520, Xeon E5620-2.4GHz (Socket 1366), Bus 5.86МТ/с, DVD±RW, VGA, 2xLAN, 4xUSB2.0, Черный, 2U), Пакет</t>
  </si>
  <si>
    <t>AV340A</t>
  </si>
  <si>
    <t>Сервер HEWLETT PACKARD ProLiant DL160 G6 (Rack-Mountable, Intel 5520, Xeon® E5504-2GHz (Socket 1366), FSB 1066МГц, 4096MB DDR3 SDRAM, 250000МБ (7200об/мин.) SATAII HDD, DVD-RW, VGA, 2xLAN, 5xUSB2.0, Чёрный, 1U), Retail</t>
  </si>
  <si>
    <t>Гарантия</t>
  </si>
  <si>
    <t>(месяцев)</t>
  </si>
  <si>
    <t>(USD)</t>
  </si>
  <si>
    <t>AF600A</t>
  </si>
  <si>
    <t>HEWLETT PACKARD 0X2X16 KVM Console USB Switch, Retail</t>
  </si>
  <si>
    <t>AJ652AA</t>
  </si>
  <si>
    <t>Адаптер питания HEWLETT PACKARD Переменный ток 100-240В, 50/60Гц, 95Вт для All models exclude HP 500, HP 510, HP 530, nc8230 nw8240 nx6125/nx8220 TC1100, Retail</t>
  </si>
  <si>
    <t>ED495AA</t>
  </si>
  <si>
    <t>Адаптер переменного тока HEWLETT PACKARD Переменный ток 100-240В, 47/63Гц, Постоянный ток 18.5В, 90Вт, Retail</t>
  </si>
  <si>
    <t>440-11701</t>
  </si>
  <si>
    <t>DELL Additional Enclosure Management Module(EMM) Kit для PowerVault MD12XX</t>
  </si>
  <si>
    <t>470-10645</t>
  </si>
  <si>
    <t>DELL LC-LC multimode optical fibre cable kit, 5 m, Retail</t>
  </si>
  <si>
    <t>G11HDDBRACKET</t>
  </si>
  <si>
    <t>DELL HDD Server Bracket G11, Retail</t>
  </si>
  <si>
    <t>UAHDDBRACKET</t>
  </si>
  <si>
    <t>DELL HDD Server Bracket G10, Retail</t>
  </si>
  <si>
    <t>UAQLE2462</t>
  </si>
  <si>
    <t>DELL FC4 Dual Port HBA Card PCIe 4Gbps Fibre Channel, Пакет</t>
  </si>
  <si>
    <t>252663-B24</t>
  </si>
  <si>
    <t>HEWLETT PACKARD Модульный распределитель (максимальная сила тока 16А)</t>
  </si>
  <si>
    <t>450259-B21/T</t>
  </si>
  <si>
    <t>HEWLETT PACKARD Memory module 1 GB, Unbuffered, PC2-6400 (800MHz), ECC, DDR2, DIMM, Retail</t>
  </si>
  <si>
    <t>NQ576AA</t>
  </si>
  <si>
    <t>HP LCD Speaker Bar</t>
  </si>
  <si>
    <t>U9567A</t>
  </si>
  <si>
    <t>HEWLETT PACKARD HP 3y Nbd CTR ProLiant ML350 HW Support ,Proliant ML350,3 years HW Support.Next business day onsite response. Repair time commitment.EMEA ISE Countries, Proliant only (30x20см.)</t>
  </si>
  <si>
    <t>U9570A</t>
  </si>
  <si>
    <t>HEWLETT PACKARD HP 3y Nbd CTR ProLiant DL38x HW Support ,Proliant DL38x,3 years HW Support.Next business day onsite response. Repair time commitment.EMEA ISE Countries, Proliant only (30x20см.)</t>
  </si>
  <si>
    <t>447326-B21/T</t>
  </si>
  <si>
    <t>HEWLETT PACKARD Optical Drive, Half-Height, SATA, DVD-ROM, Retail</t>
  </si>
  <si>
    <t>447328-B21</t>
  </si>
  <si>
    <t>HEWLETT PACKARD Оптический привод DVD±RW/DVD±R9 CD-ROM 40x, DVD-ROM 16x, Serial ATA-150, 5.25" x 1/2H, Чёрный, retail</t>
  </si>
  <si>
    <t>481043-B21</t>
  </si>
  <si>
    <t>HEWLETT PACKARD Оптический привод DVD±RW/DVD±R9/DVD-RAM, Serial ATA-150, Slimline, Чёрный, retail</t>
  </si>
  <si>
    <t>481043-B21/T</t>
  </si>
  <si>
    <t>HEWLETT PACKARD Optical Drive, Slim, 12.7mm, SATA, DVD-RW, Retail</t>
  </si>
  <si>
    <t>532066-B21</t>
  </si>
  <si>
    <t>HP DL360G6 12.7mm SATA DVD Kit</t>
  </si>
  <si>
    <t>532068-B21</t>
  </si>
  <si>
    <t>HP DL360G6 12.7mm SATA DVD-RW Kit</t>
  </si>
  <si>
    <t>UARPSU1950</t>
  </si>
  <si>
    <t>DELL Резервный блок питания, 670Вт, без сетевого кабеля for PowerEdge 1950, Retail</t>
  </si>
  <si>
    <t>UARPSU2900</t>
  </si>
  <si>
    <t>DELL Резервный блок питания, 930Вт, без сетевого кабеля for PowerEdge 2900, Retail</t>
  </si>
  <si>
    <t>UARPSU2950</t>
  </si>
  <si>
    <t>DELL Резервный блок питания, 750Вт, без сетевого кабеля for PowerEdge 2950, Retail</t>
  </si>
  <si>
    <t>UARPSUR300</t>
  </si>
  <si>
    <t>DELL Резервный блок питания, 400Вт, без сетевого кабеля for PowerEdge R300, Retail</t>
  </si>
  <si>
    <t>UARPSUR410500W</t>
  </si>
  <si>
    <t>DELL Redundant 2nd PSU 500W (No Power Cord) for PowerEdge R410, Пакет</t>
  </si>
  <si>
    <t>UARPSUR420550W</t>
  </si>
  <si>
    <t>DELL Redundant 2nd PSU 550W for PowerEdge R420 (No Power Cord)</t>
  </si>
  <si>
    <t>UARPSUR510750W</t>
  </si>
  <si>
    <t>Блок питания DELL, 750Вт для PowerEdge R510, Пакет</t>
  </si>
  <si>
    <t>UARPSUR520750W</t>
  </si>
  <si>
    <t>DELL Redundant 2nd PSU 750W for PowerEdge R520 (No Power Cord)</t>
  </si>
  <si>
    <t>UARPSUR710870W</t>
  </si>
  <si>
    <t>DELL Redundant 2nd PSU 870W (No Power Cord) for PowerEdge R710, Пакет</t>
  </si>
  <si>
    <t>UARPSUR7201100W</t>
  </si>
  <si>
    <t>DELL Redundant 2nd PSU 1100W for PowerEdge R720 (No Power Cord)</t>
  </si>
  <si>
    <t>UARPSUR720750W</t>
  </si>
  <si>
    <t>DELL Redundant 2nd PSU 750W for PowerEdge R720 (No Power Cord)</t>
  </si>
  <si>
    <t>UARPSUT410580W</t>
  </si>
  <si>
    <t>DELL Redundant 2nd PSU 580W (No Power Cord) for PowerEdge T410, Пакет</t>
  </si>
  <si>
    <t>UARPSUT420750W</t>
  </si>
  <si>
    <t>DELL Redundant 2nd PSU 750W for PowerEdge T420 (No Power Cord)</t>
  </si>
  <si>
    <t>UARPSUT610870W</t>
  </si>
  <si>
    <t>DELL Redundant 2nd PSU 870W (No Power Cord) for PowerEdge T610, Пакет</t>
  </si>
  <si>
    <t>UARPSUT620750W</t>
  </si>
  <si>
    <t>DELL Redundant 2nd PSU 750W for PowerEdge T620 (No Power Cord)</t>
  </si>
  <si>
    <t>500447-B21/T</t>
  </si>
  <si>
    <t>Блок питания HEWLETT PACKARD 500447-B21 Переменный ток 110-240В, 50/60Гц, 460Вт для HP ProLiant ML150 Generation 6 (G6), Retail, Passive PFC, 1x, Efficiency 65%</t>
  </si>
  <si>
    <t>503296-B21</t>
  </si>
  <si>
    <t>HEWLETT PACKARD</t>
  </si>
  <si>
    <t>503296-B21/T</t>
  </si>
  <si>
    <t>HEWLETT PACKARD Power Supply, High Efficiency, 460W, 220V, 50Hz, Retail</t>
  </si>
  <si>
    <t>512327-B21</t>
  </si>
  <si>
    <t>HEWLETT PACKARD 750W CS HE Power Supply Kit, коробка</t>
  </si>
  <si>
    <t>512327-B21/T</t>
  </si>
  <si>
    <t>HEWLETT PACKARD Power Supply, High Efficiency, 750W, 220V, 50Hz, Retail</t>
  </si>
  <si>
    <t>400-23135</t>
  </si>
  <si>
    <t>DELL HDD Server 3TB Near Line SAS 6Gbps 7.2k 3.5" Hot Plug Fully Assembled Kit</t>
  </si>
  <si>
    <t>G11SAS21T357KHS</t>
  </si>
  <si>
    <t>Жесткий диск для сервера DELL Near Line (3.5", 1ТБ, SAS, 7200 об/мин.)</t>
  </si>
  <si>
    <t>G11SAS23T357KHS</t>
  </si>
  <si>
    <t>Жесткий диск для сервера DELL Near Line (3.5", 3ТБ, SAS, 7200 об/мин.)</t>
  </si>
  <si>
    <t>400-13267</t>
  </si>
  <si>
    <t>DELL Жесткий диск, 146GB, 10k, 2.5", Hot swap (Kit) for servers, Retail</t>
  </si>
  <si>
    <t>400-18496</t>
  </si>
  <si>
    <t>Dell HDD 1TB SATA 7.2k 3.5" for Dell servers: R210II, R320, R420, R520, R720; T110II, T320, T420, T620</t>
  </si>
  <si>
    <t>400-19732</t>
  </si>
  <si>
    <t>HDD Server Dell 300GB SAS 6Gbps 15k 3.5" HD Cabled Non Assembled - Kit</t>
  </si>
  <si>
    <t>400-20091</t>
  </si>
  <si>
    <t>600GB SAS 6Gbps 15k 3.5" HD Cabled Non Assembled - Kit</t>
  </si>
  <si>
    <t>400-20625</t>
  </si>
  <si>
    <t>HDD Server Dell 2TB Near Line SAS 6Gbps 7.2k 3.5" HD Cabled Non Assembled - Kit</t>
  </si>
  <si>
    <t>400-21182</t>
  </si>
  <si>
    <t>Dell HDD 500GB SATA 7.2k 3.5" for Dell servers: T110II, R210II, R320,R520,R720,R720xd,T420,T620</t>
  </si>
  <si>
    <t>400-26604</t>
  </si>
  <si>
    <t>DELL HDD Server 4TB Near-Line SAS 6Gbps 7.5k 3.5" Hot Plug Fully Assembled Kit</t>
  </si>
  <si>
    <t>400-ACRS</t>
  </si>
  <si>
    <t>HDD 1TB SATA Entry 7.2K RPM 3.5" HD Cabled - Kit</t>
  </si>
  <si>
    <t>G11SAS146G3515KHS</t>
  </si>
  <si>
    <t>DELL HDD Server 146GB 3.5" SAS 15krpm Hot-Swap Kit Gen11, металлический, Пакет</t>
  </si>
  <si>
    <t>G11SAS2146G2515KHS</t>
  </si>
  <si>
    <t>Жесткий диск для сервера DELL (2.5", 146ГБ, SAS, 15000 об/мин.)</t>
  </si>
  <si>
    <t>G11SAS22T357KHS</t>
  </si>
  <si>
    <t>Жесткий диск для сервера DELL Near Line (3.5", 2ТБ, Serial Attached SCSI), for 11G servers</t>
  </si>
  <si>
    <t>G11SAS2300G2510KHS</t>
  </si>
  <si>
    <t>DELL HDD Server 300GB 2.5" SAS2 6Gbitps 10krpm Hot-Swap Kit Gen11 - Flex Bay HDD</t>
  </si>
  <si>
    <t>G11SAS2300G3515KHS</t>
  </si>
  <si>
    <t>Жесткий диск для сервера DELL (3.5", 300ГБ, Serial Attached SCSI)</t>
  </si>
  <si>
    <t>G11SAS24T357KHS</t>
  </si>
  <si>
    <t>DELL HDD Server 4TB 3.5" NearLine SAS2 6Gbitps 7.2krpm Hot-Swap Kit Gen11</t>
  </si>
  <si>
    <t>G11SAS2600G3515KHS</t>
  </si>
  <si>
    <t>Жесткий диск для сервера DELL (3.5", 600ГБ, Serial Attached SCSI)</t>
  </si>
  <si>
    <t>G11SAS300G3515KHS</t>
  </si>
  <si>
    <t>DELL HDD Server 300GB 3.5" SAS 15krpm Hot-Swap Kit Gen11, металлический, Пакет</t>
  </si>
  <si>
    <t>G11SAS450G3515KHS</t>
  </si>
  <si>
    <t>DELL HDD Server 450GB 3.5" SAS 15krpm Hot-Swap Kit Gen11, металлический, Пакет</t>
  </si>
  <si>
    <t>G11SATA1T357KHS</t>
  </si>
  <si>
    <t>DELL HDD Server 1TB 3.5" SATA 7.2krpm Hot-Swap Kit Gen11, металлический, Пакет</t>
  </si>
  <si>
    <t>G11SATA250G357KHS</t>
  </si>
  <si>
    <t>DELL HDD Server 250GB 3.5" SATA 7.2krpm Hot-Swap Kit Gen11, металлический, Пакет</t>
  </si>
  <si>
    <t>G11SATA500G357KHS</t>
  </si>
  <si>
    <t>DELL HDD Server 500GB 3.5" SATA 7.2krpm Hot-Swap Kit Gen11, металлический, Пакет</t>
  </si>
  <si>
    <t>UASAS146G2510KHS</t>
  </si>
  <si>
    <t>DELL Жесткий диск 146Gb, 2.5", 10k rpm, Hot-Swap Kit for servers, Retail</t>
  </si>
  <si>
    <t>UASAS146G3515K</t>
  </si>
  <si>
    <t>DELL Жесткий диск 146Gb, 3.5", 15k rpm for servers, Retail</t>
  </si>
  <si>
    <t>UASAS146G3515KHS</t>
  </si>
  <si>
    <t>DELL Жесткий диск 146Gb, 3.5", 15k rpm, Hot-Swap Kit for servers, Retail</t>
  </si>
  <si>
    <t>UASAS1T357KHS</t>
  </si>
  <si>
    <t>Жесткий диск для сервера DELL Near Line (3.5", 1ТБ, Serial Attached SCSI)</t>
  </si>
  <si>
    <t>UASAS22T357KHS</t>
  </si>
  <si>
    <t>Жесткий диск для сервера DELL Near Line (3.5", 2ТБ, Serial Attached SCSI)</t>
  </si>
  <si>
    <t>UASAS2600G3515K</t>
  </si>
  <si>
    <t>Жесткий диск для сервера DELL (3.5", 600ГБ, SAS, 15000 об/мин.)</t>
  </si>
  <si>
    <t>UASAS300G3515K</t>
  </si>
  <si>
    <t>DELL HDD Server 300GB 3.5" SAS 15krpm, Пакет</t>
  </si>
  <si>
    <t>UASAS73G2510KHS</t>
  </si>
  <si>
    <t>DELL Жесткий диск 73Gb, 2.5", 10k rpm, Hot-Swap Kit for servers, Retail</t>
  </si>
  <si>
    <t>UASAS73G3515KHS</t>
  </si>
  <si>
    <t>DELL HDD Server 73GB 3.5" SAS 15krpm Hot-Swap Kit, Пакет</t>
  </si>
  <si>
    <t>UASATA1T357K</t>
  </si>
  <si>
    <t>DELL HDD Server 1TB 3.5" SATA 7.2krpm, Пакет</t>
  </si>
  <si>
    <t>UASATA250G357K</t>
  </si>
  <si>
    <t>DELL Жесткий диск 250Gb, 3.5", 7.2k rpm for servers, Retail</t>
  </si>
  <si>
    <t>UASATA250G357KHS</t>
  </si>
  <si>
    <t>DELL HDD Server 250GB 3.5" SATA 7.2krpm Hot-Swap Kit, Пакет</t>
  </si>
  <si>
    <t>UASATA500G357K</t>
  </si>
  <si>
    <t>DELL HDD Server 500GB 3.5" SATA 7.2krpm, Пакет</t>
  </si>
  <si>
    <t>384842-B21</t>
  </si>
  <si>
    <t>HEWLETT PACKARD 72GB 10K SAS 2.5 DP HDD Factory integrated, коробка</t>
  </si>
  <si>
    <t>384854-B21</t>
  </si>
  <si>
    <t>HEWLETT PACKARD 146GB 15K SAS 3.5 DP HDD Factory integrated, коробка</t>
  </si>
  <si>
    <t>384854-B21/T</t>
  </si>
  <si>
    <t>Жесткий диск для сервера HEWLETT PACKARD 384854-B21 (3.5", 146ГБ, Serial Attached SCSI)</t>
  </si>
  <si>
    <t>411276-B21/T</t>
  </si>
  <si>
    <t>HEWLETT PACKARD HDD 250GB, 1.5G, SATA, 7.2K, NHP, 3.5", Retail</t>
  </si>
  <si>
    <t>416127-B21</t>
  </si>
  <si>
    <t>HEWLETT PACKARD 300GB 3G SAS 15K 3.5" DP ENT HDD Factory integrated, коробка</t>
  </si>
  <si>
    <t>418367-B21</t>
  </si>
  <si>
    <t>HEWLETT PACKARD 146GB 10K SAS 2.5 DP HDD Factory integrated, коробка</t>
  </si>
  <si>
    <t>418367-B21/T</t>
  </si>
  <si>
    <t>Жесткий диск для сервера HEWLETT PACKARD 418367-B21 (2.5", 146ГБ, Serial Attached SCSI)</t>
  </si>
  <si>
    <t>454146-B21</t>
  </si>
  <si>
    <t>Жесткий диск для сервера HEWLETT PACKARD (3.5", 1ТБ, SATA, 7200 об/мин.), for HP Proliant</t>
  </si>
  <si>
    <t>458926-B21</t>
  </si>
  <si>
    <t>HEWLETT PACKARD 250GB 3G SATA 7.2K 3.5" MDL HDD Factory integrated, коробка</t>
  </si>
  <si>
    <t>458928-B21</t>
  </si>
  <si>
    <t>HEWLETT PACKARD 500GB 7.2k MDL SATA HDD Factory integrated, коробка</t>
  </si>
  <si>
    <t>458928-B21/T</t>
  </si>
  <si>
    <t>Жесткий диск для сервера HEWLETT PACKARD (3.5", 500ГБ, Serial ATA II-300)</t>
  </si>
  <si>
    <t>458939-B21</t>
  </si>
  <si>
    <t>HEWLETT PACKARD 250GB 7.2k NHP MDL SATA HDD, коробка</t>
  </si>
  <si>
    <t>458939-B21/T</t>
  </si>
  <si>
    <t>458941-B21</t>
  </si>
  <si>
    <t>HEWLETT PACKARD 500GB 7.2k NHP MDL SATA HDD, коробка</t>
  </si>
  <si>
    <t>458945-B21</t>
  </si>
  <si>
    <t>Жесткий диск для сервера HEWLETT PACKARD 160ГБ SATA 7.2K (3.5", 160ГБ, Serial ATA II-300)</t>
  </si>
  <si>
    <t>458945-B21/T</t>
  </si>
  <si>
    <t>Жесткий диск для сервера HEWLETT PACKARD 458945-B21 (3.5", 160ГБ, Serial ATA-150)</t>
  </si>
  <si>
    <t>461135-B21</t>
  </si>
  <si>
    <t>Жесткий диск для сервера HEWLETT PACKARD (3.5", 750ГБ, Serial Attached SCSI)</t>
  </si>
  <si>
    <t>461137-B21</t>
  </si>
  <si>
    <t>Жесткий диск для сервера HEWLETT PACKARD (3.5", 1ТБ, Serial Attached SCSI)</t>
  </si>
  <si>
    <t>492620-B21</t>
  </si>
  <si>
    <t>HEWLETT PACKARD 300GB 10K SAS 2.5 DP HDD Factory integrated, коробка</t>
  </si>
  <si>
    <t>507125-B21</t>
  </si>
  <si>
    <t>HEWLETT PACKARD HP 146GB 6G SAS 10K 2.5in DP ENT HDD, Retail</t>
  </si>
  <si>
    <t>507125-B21/T</t>
  </si>
  <si>
    <t>Жесткий диск для сервера HEWLETT PACKARD (2.5", 146ГБ, Serial Attached SCSI)</t>
  </si>
  <si>
    <t>507610-B21</t>
  </si>
  <si>
    <t>HDD Server HP SAS(SATA) 500GB 7.2k 6G Hot Plug SFF DP Midline</t>
  </si>
  <si>
    <t>507750-B21</t>
  </si>
  <si>
    <t>HEWLETT PACKARD HP 500GB 3G SATA 7.2K rpm SFF (2.5-inch) Midline 1yr Warranty Hard Drive для HP ProLiant BL465c G6, BL685c G6, DL320 G6, DL385 G6, ML350 G6, ML370 G6, коробка</t>
  </si>
  <si>
    <t>512545-B21</t>
  </si>
  <si>
    <t>Жесткий диск для сервера HEWLETT PACKARD 72ГБ SAS 15K (2.5", 72ГБ, Serial Attached SCSI)</t>
  </si>
  <si>
    <t>516814-B21</t>
  </si>
  <si>
    <t>Жесткий диск для сервера HEWLETT PACKARD 300ГБ SAS 15K (3.5", 300ГБ, SAS, 15000 об/мин.)</t>
  </si>
  <si>
    <t>571230-B21</t>
  </si>
  <si>
    <t>Жесткий диск для сервера HEWLETT PACKARD (3.5", 250ГБ, Serial ATA II-300)</t>
  </si>
  <si>
    <t>AJ735A</t>
  </si>
  <si>
    <t>Жесткий диск для сервера HEWLETT PACKARD StorageWorks MSA2 (3.5", 146ГБ, Serial Attached SCSI)</t>
  </si>
  <si>
    <t>AJ736A</t>
  </si>
  <si>
    <t>Жесткий диск для сервера HEWLETT PACKARD StorageWorks MSA2 (3.5", 300ГБ, Serial Attached SCSI)</t>
  </si>
  <si>
    <t>AJ739A</t>
  </si>
  <si>
    <t>Жесткий диск для сервера HEWLETT PACKARD StorageWorks MSA2 (3.5", 750ГБ, Serial ATA II-300), for MSA2000</t>
  </si>
  <si>
    <t>450-10114</t>
  </si>
  <si>
    <t>DELL Power Cord, European, 220V, 2m, Черный, Пакет</t>
  </si>
  <si>
    <t>470-10718</t>
  </si>
  <si>
    <t>Optical Кабель DELL (LC (Male) - LC (Male), 5m)</t>
  </si>
  <si>
    <t>470-11675</t>
  </si>
  <si>
    <t>Последовательный Attached SCSI Внешний Кабель DELL (SFF- 8088 (Male) - SFF-8088 (Male), 1m) Черный для PowerVault PV114T/MD3200/TL2000 and TL4000/LTO5-140/MD322 FS / MD1200</t>
  </si>
  <si>
    <t>470-12369</t>
  </si>
  <si>
    <t>Dell Cable SATA R210 Chassis Kit (2 cables for 2HDDs 0.3m and 0.2m Internal right-angled SATA to SATA)</t>
  </si>
  <si>
    <t>470-12373</t>
  </si>
  <si>
    <t>Dell Cable for PERC H200 Controller for T110 II Chassis Kit (0.6m Internal Mini-SAS (SFF-8087) to 4xDiscrete SATA (SFF-8484) cable with Power to 2xSATA, LED Cable to MB)</t>
  </si>
  <si>
    <t>470-13131</t>
  </si>
  <si>
    <t>Dell Cable SAS for 4HDD HotPlug R420/R320 Chassis Kit (0.6m Internal right-angled Mini-SAS (SFF-8087) to Mini-SAS (SFF-8087))</t>
  </si>
  <si>
    <t>UAESC2M-KIT</t>
  </si>
  <si>
    <t>DELL Последовательный Attached SCSI Внешний Кабель (- , 2m, Чёрный)</t>
  </si>
  <si>
    <t>UAESC4M-KIT</t>
  </si>
  <si>
    <t>DELL Внешний разъем кабеля SAS 4M Kit, Металл, Пакет</t>
  </si>
  <si>
    <t>221692-B22</t>
  </si>
  <si>
    <t>HEWLETT PACKARD 5 m LC-LC Multi-Mode Fibre Channel Cable, Retail</t>
  </si>
  <si>
    <t>407339-B21</t>
  </si>
  <si>
    <t>HEWLETT PACKARD Внешний кабель Mini SAS 2м, Retail</t>
  </si>
  <si>
    <t>457692-B21</t>
  </si>
  <si>
    <t>HEWLETT PACKARD Последовательный Attached SCSI Кабель to Последовательный ATA Кабель (4xПоследовательный ATA 7-pin (Male) - SFF - 8484 (Male))</t>
  </si>
  <si>
    <t>496013-B21</t>
  </si>
  <si>
    <t>HEWLETT PACKARD Mini SAS to Mini SAS 28in Cable Assy, Retail</t>
  </si>
  <si>
    <t>AJ835A</t>
  </si>
  <si>
    <t>HEWLETT PACKARD Optical Кабель (LC (Male) - LC (Male) Оптический Optic, 2m, Зеленый)</t>
  </si>
  <si>
    <t>XDACBL1M</t>
  </si>
  <si>
    <t>Сетевой Кабель INTEL (SFP+ (Male) - SFP+ (Male), 1m) Черный</t>
  </si>
  <si>
    <t>XDACBL3M</t>
  </si>
  <si>
    <t>Сетевой Кабель INTEL (SFP+ (Male) - SFP+ (Male), 3m) Черный</t>
  </si>
  <si>
    <t>XDACBL5M</t>
  </si>
  <si>
    <t>Сетевой Кабель INTEL (SFP+ (Male) - SFP+ (Male), 5m) Черный</t>
  </si>
  <si>
    <t>VC499EA</t>
  </si>
  <si>
    <t>Персональный компьютер HEWLETT PACKARD Compaq dx2420 (Micro Tower, Intel G31 Express, Intel Pentium Dual-Core E5300-2.6GHz (S775), FSB 800МГц, 2048MB DDR2 SDRAM 800МГц, 320ГБ (7200об/мин.) SATAII HDD, DVD Super Multi, VGA, LAN, SB, 6xUSB2.0, Intel GMA 3100, Free DOS, Чёрный/Серебристый), Retail</t>
  </si>
  <si>
    <t>NN781EA#AKR</t>
  </si>
  <si>
    <t>hp compaq dx7500 MT E5300 (2.6G) UMA 2GB 320GB DVDRW LS CR KLV+MYS FDOS 3y</t>
  </si>
  <si>
    <t>VC499EA#AKR</t>
  </si>
  <si>
    <t>hp compaq dx2420 MT E5300 (2.6G) UMA 2GB 320GB DVDRW LS CR KLV+MYS FDOS 1y</t>
  </si>
  <si>
    <t>210-31173</t>
  </si>
  <si>
    <t>Монитор на ЖК DELL U2711 (27", 2560x1440, IPS, Height Adjustable, 1000:1, 80000:1(DCR), 178/178, 6мс, Картридер, VGA, DVI/HDMI/DisplayPort) Черный</t>
  </si>
  <si>
    <t>210-31173-08</t>
  </si>
  <si>
    <t>Монитор на ЖК DELL UltraSharp U2711 (27", 2560x1440, IPS, 1000:1, 80000:1(DCR), 178/178, 6мс, Card Reader (8 in1), USB Хаб, Hard Coating 3H, DVI/HDMI/DisplayPort/VGA/Component Video Input/Композитный видео вход/USB2.0/USB2.0/Линейный аудио вход/Линейный аудио выход) Черный</t>
  </si>
  <si>
    <t>210-40661-08</t>
  </si>
  <si>
    <t>DELL UltraSharp U2713HM (27" LED,2560x1440,VGA,DVI,DP,HDMI) Black</t>
  </si>
  <si>
    <t>210-40900-08</t>
  </si>
  <si>
    <t>Dell S2740L 69cm (27") LED Monitor Full HD (1920x1080) VGA,DVI,HDMI EUR</t>
  </si>
  <si>
    <t>210-41201-08</t>
  </si>
  <si>
    <t>Dell UltraSharp U2913WM 73cm(29") 21:9 LED monitor VGA,DVI,DP,HDMI (2560x1080) Black</t>
  </si>
  <si>
    <t>857-10483</t>
  </si>
  <si>
    <t>Монитор на ЖК DELL P1911 (19", 1440x900, TN, CCFL Backlight, Антибликовое покрытие, Регулировка по высоте, Tilt, Swivel, 1000:1, 50000:1(DCR), 160/160, 5мс, USB Хаб, VGA/DVI/USB2.0/USB2.0) Серебристый</t>
  </si>
  <si>
    <t>859-10083</t>
  </si>
  <si>
    <t>Монитор на ЖК DELL P2311H (23", 1920x1080, Height Adjustable, Pivot, Full HD, Диодная Подсветка, 1000:1, 2000000:1(DCR), 170/160, 5мс, VGA/DVI/USB) Черный</t>
  </si>
  <si>
    <t>859-10101-08</t>
  </si>
  <si>
    <t>Монитор на ЖК DELL ST2320L (23", 1920x1080, TN, Full HD, 8000000:1(DCR), 170/160, 5мс, VGA/DVI/HDMI/Линейный аудио вход/Линейный аудио выход)</t>
  </si>
  <si>
    <t>859-10110-08</t>
  </si>
  <si>
    <t>Монитор на ЖК DELL E2311H (23", 1920x1080, TN, Диодная Подсветка, 1000:1, 170/160, 5мс, VGA/DVI) Черный</t>
  </si>
  <si>
    <t>859-10137</t>
  </si>
  <si>
    <t>Монитор на ЖК DELL S2330MX (23", 1920x1080, TN, Full HD, 1000:1, 8000000:1(DCR), 170/160, 2мс, VGA/DVI) Черный</t>
  </si>
  <si>
    <t>859-10137-08</t>
  </si>
  <si>
    <t>Монитор на ЖК DELL S2330MX (23", 1920x1080, TN, Full HD, 1000:1, 8000000:1(DCR), 170/160, 2мс, VGA/DVI)</t>
  </si>
  <si>
    <t>859-10143</t>
  </si>
  <si>
    <t>Монитор на ЖК DELL UltraSharp U2312HM (23", 1920x1080, IPS, Height Adjustable, HDCP Ready, Диодная Подсветка, Tilt, Swivel, 1000:1, 2000000:1(DCR), 178/178, 8мс, USB Хаб, VGA/DVI/DisplayPort/USB2.0) Черный</t>
  </si>
  <si>
    <t>859-10143-08</t>
  </si>
  <si>
    <t>Монитор на ЖК DELL UltraSharp U2312HM (23", 1920x1080, IPS, Диодная Подсветка, Full HD, 1000:1, 2000000:1(DCR), 178/178, 8мс, Hard Coating 3H, VGA/DVI/DisplayPort/USB2.0/USB2.0) Черный</t>
  </si>
  <si>
    <t>859-10152-08</t>
  </si>
  <si>
    <t>Монитор на ЖК DELL UltraSharp U2312HM (23", 1920x1080, IPS, Диодная Подсветка, Full HD, 1000:1, 2000000:1(DCR), 178/178, 8мс, USB Хаб, DVI/DisplayPort/VGA/USB2.0) Серебристый</t>
  </si>
  <si>
    <t>859-10157-08</t>
  </si>
  <si>
    <t>Dell Professional P2312H 58cm(23") LED monitor VGA,DVI-D (1920x1080) Black</t>
  </si>
  <si>
    <t>859-10171-08</t>
  </si>
  <si>
    <t>Dell S2340L 58cm (23") LED Monitor Full HD (1920x1080) VGA,HDMI, EUR</t>
  </si>
  <si>
    <t>859-10190-08</t>
  </si>
  <si>
    <t>Dell E-series E2313H 58cm(23") LED monitor VGA,DVI-D (1920x1080) Black</t>
  </si>
  <si>
    <t>860-10119-08</t>
  </si>
  <si>
    <t>Монитор на ЖК DELL ST2420L (24", 1920x1080, TN, Full HD, 8000000:1(DCR), 170/160, 5мс, VGA/DVI/HDMI/Линейный аудио вход/Линейный аудио выход)</t>
  </si>
  <si>
    <t>860-10161</t>
  </si>
  <si>
    <t>Монитор на ЖК DELL UltraSharp U2412M (24", 1920x1200, IPS, Height Adjustable, Pivot, HDCP Ready, Диодная Подсветка, Tilt, Swivel, 1000:1, 2000000:1(DCR), 178/178, 8мс, USB Хаб, VGA/DVI/DisplayPort/USB2.0) Черный</t>
  </si>
  <si>
    <t>860-10161-08</t>
  </si>
  <si>
    <t>Монитор на ЖК DELL UltraSharp U2412M (24", 1920x1200, IPS, Диодная Подсветка, Full HD, 1000:1, 2000000:1(DCR), 178/178, 8мс, Hard Coating 3H, VGA/DVI/DisplayPort/USB2.0/USB2.0) Черный</t>
  </si>
  <si>
    <t>860-10189-08</t>
  </si>
  <si>
    <t>Монитор на ЖК DELL P2412H (24", 1920x1080, TN, Диодная Подсветка, 1000:1, 2000000:1(DCR), 170/160, 5мс, Hard Coating 3H, VGA/DVI/USB2.0/USB2.0) Черный</t>
  </si>
  <si>
    <t>860-10194-08</t>
  </si>
  <si>
    <t>Dell S2440L 61cm (24") LED Monitor Full HD (1920x1080) VA, VGA,HDMI, EUR</t>
  </si>
  <si>
    <t>861-10288-08</t>
  </si>
  <si>
    <t>Монитор на ЖК DELL E2211H (21.5", 1920x1080, TN, Диодная Подсветка, Full HD, 1000:1, 170/160, 5мс, VGA/DVI) Черный</t>
  </si>
  <si>
    <t>861-10301-08</t>
  </si>
  <si>
    <t>Монитор на ЖК DELL E2211H (21.5", 1920x1080, TN, Диодная Подсветка, 1000:1, 170/160, 5мс, VGA/DVI) Черный</t>
  </si>
  <si>
    <t>861-10303</t>
  </si>
  <si>
    <t>DELL ST2220T 21.5'' 1920x1080 Multi-TOUCH IPS 50000:1 8ms 250cd DVI HDMI USB</t>
  </si>
  <si>
    <t>861-10303-08</t>
  </si>
  <si>
    <t>Монитор на ЖК DELL ST2220T (21.5", 1920x1080, IPS, Full HD, 1000:1, 50000:1(DCR), 178/178, 8мс, DVI/VGA/HDMI/USB2.0/USB2.0/Линейный аудио вход)</t>
  </si>
  <si>
    <t>861-10337</t>
  </si>
  <si>
    <t>Монитор на ЖК DELL S2230MX (21.5", 1920x1080, TN, Full HD, 1000:1, 8000000:1(DCR), 170/160, 2мс, VGA/DVI) Черный</t>
  </si>
  <si>
    <t>861-10337-08</t>
  </si>
  <si>
    <t>Монитор на ЖК DELL S2230MX (21.5", 1920x1080, TN, Full HD, 1000:1, 8000000:1(DCR), 170/160, 2мс, VGA/DVI)</t>
  </si>
  <si>
    <t>861-10342</t>
  </si>
  <si>
    <t>Монитор на ЖК DELL UltraSharp U2212HM (21.5", 1920x1080, IPS, Height Adjustable, Pivot, Диодная Подсветка, Tilt, Swivel, 1000:1, 2000000:1(DCR), 178/178, 8мс, USB Хаб, VGA/DVI/DisplayPort/USB2.0) Черный</t>
  </si>
  <si>
    <t>861-10342-08</t>
  </si>
  <si>
    <t>Монитор на ЖК DELL UltraSharp U2212HM (21.5", 1920x1080, IPS, Диодная Подсветка, Full HD, 1000:1, 2000000:1(DCR), 178/178, 8мс, Hard Coating 3H, VGA/DVI/DisplayPort/USB2.0/USB2.0) Черный</t>
  </si>
  <si>
    <t>861-10353-08</t>
  </si>
  <si>
    <t>Dell Professional P2212H 54.5cm(21.5") LED monitor VGA,DVI-D (1920x1080) Black</t>
  </si>
  <si>
    <t>861-10370-08</t>
  </si>
  <si>
    <t>Dell Professional P2213 56cm(22") LED monitor VGA,DVI-D,DP (1680x1050) Black</t>
  </si>
  <si>
    <t>861-10378-08</t>
  </si>
  <si>
    <t>Монитор на ЖК DELL P2213 (22", 1680x1050, TN, Диодная Подсветка, Full HD, 1000:1, 2000000:1(DCR), 170/160, 5мс, USB Хаб, VGA/DVI/USB2.0/USB2.0/DisplayPort) Серебристый</t>
  </si>
  <si>
    <t>861-10397-08</t>
  </si>
  <si>
    <t>Dell E-series E2213H 54.5cm(21.5") LED monitor VGA,DVI-D (1920x1080) Black</t>
  </si>
  <si>
    <t>EF227A4</t>
  </si>
  <si>
    <t>Монитор на ЖК HEWLETT PACKARD LP2065 20.1" TFT Активная матрица 1600x1200@60Гц,800:1,178/178,8мс,300кд/м2,Антибликовая,Anti-Static,RGB,DVI,Чёрный/Серебристый</t>
  </si>
  <si>
    <t>KD911A4</t>
  </si>
  <si>
    <t>Монитор на ЖК HEWLETT PACKARD LP2475w (24", 1900x1200, 1000:1, 178/178, 6мс, RGB, DVI/High-Definition Multi-media Interface (HDMI)) Черный</t>
  </si>
  <si>
    <t>KD911A4#ABB</t>
  </si>
  <si>
    <t>HP 24</t>
  </si>
  <si>
    <t>KE289A4</t>
  </si>
  <si>
    <t>Монитор на ЖК HEWLETT PACKARD LP2275W (22", 1680x1050, 1000:1, 178/178, 6мс, DVI) Черный</t>
  </si>
  <si>
    <t>NK033AA</t>
  </si>
  <si>
    <t>Монитор на ЖК HEWLETT PACKARD LE1851w ( 1366x768, 1000:1, 160/160, 5ms) Черный</t>
  </si>
  <si>
    <t>NK128AA</t>
  </si>
  <si>
    <t>Монитор на ЖК HEWLETT PACKARD LE2001w (20", 1600x900, Anti Glare, 1000:1, 160/160, 5мс, RGB) Чёрный</t>
  </si>
  <si>
    <t>NK128AA#ABB</t>
  </si>
  <si>
    <t>HP LE2001w 20'' LCD 1600x900 1000:1 5ms 250cd black</t>
  </si>
  <si>
    <t>NK570AA</t>
  </si>
  <si>
    <t>Монитор на ЖК HEWLETT PACKARD LE1901w ( 1440x900, TN + film, 1000:1, 160/160, 5ms) Черный</t>
  </si>
  <si>
    <t>NK571AA</t>
  </si>
  <si>
    <t>Монитор на ЖК HEWLETT PACKARD LE2201w ( 1680x1050, 1000:1, 160/160, 5ms) Чёрный</t>
  </si>
  <si>
    <t>NL773AA</t>
  </si>
  <si>
    <t>Монитор на ЖК HEWLETT PACKARD LA2405wg 24" TFT Активная матрица 1920x1200@60Гц, Pivot, 1000:1, 160/160, 5мс, 300кд/м2, RGB, DVI/DisplayPort, Серебристый/Черный</t>
  </si>
  <si>
    <t>NM274AA</t>
  </si>
  <si>
    <t>Монитор на ЖК HEWLETT PACKARD LA2205wg 22" TFT Активная матрица 1680x1050, Anti-Reflective, 1000:1(DCR), 160/160, 5мс, 250кд/м2, RGB, DVI/DisplayPort, Чёрный/Серебристый</t>
  </si>
  <si>
    <t>NM360AA</t>
  </si>
  <si>
    <t>Монитор на ЖК HEWLETT PACKARD LA1905wg 19" TFT Активная матрица 1440x900@60Гц, Pivot, 1000:1, 3000:1(DCR), 160/160, 5мс, 250кд/м2, RGB, DVI/DisplayPort, Серебристый/Черный</t>
  </si>
  <si>
    <t>210-AADU-08</t>
  </si>
  <si>
    <t>Dell UltraSharp U2713H 69cm(27") PremierColor LED monitor DVI,DP,HDMI (2560x1440) Black</t>
  </si>
  <si>
    <t>861-10388-08</t>
  </si>
  <si>
    <t>Монитор на ЖК DELL S2240L (21.5", 1920x1080, IPS, Диодная Подсветка, Full HD, 1000:1, 8000000:1(DCR), 178/178, 7мс, VGA/HDMI) Черный</t>
  </si>
  <si>
    <t>WS229AA</t>
  </si>
  <si>
    <t>HP x20 20'' LED 1600x900 1000:1 5ms 250cd DVI УЈierny</t>
  </si>
  <si>
    <t>WS233AA</t>
  </si>
  <si>
    <t>ЖК-Дисплей HEWLETT PACKARD x23LED (23", 1920x1080, 1000:1, 170/160, VGA/DVI) Чёрный Metal</t>
  </si>
  <si>
    <t>210-14794</t>
  </si>
  <si>
    <t>DELL PowerVault 110T PowerVault 110T 400GB LTO3 Tape Drive. external. no ctllr. inc 1 cleaning tape, Retail</t>
  </si>
  <si>
    <t>X063010101E</t>
  </si>
  <si>
    <t>Персональный компьютер DELL OptiPlex 3010 MT (Mini Tower, H61, Core i5-3450 -3.1ГГц (Socket 1155), Bus 5ГТ/с, 4ГБ DDR3 SDRAM 1600МГц, 500ГБ (7200об/мин.) SATA HDD, 1 x DVD-RW, VGA, LAN, HD Graphics 2500, Динамик, Клавиатура/Мышь, no OS, Black Metal), Пакет</t>
  </si>
  <si>
    <t>210-24805</t>
  </si>
  <si>
    <t>Персональный компьютер DELL OptiPlex 360MT (Mini Tower, Intel G31 Express, Intel Pentium Dual-Core E5300-2.6GHz (S775), FSB 800МГц, 2048MB DDR2 SDRAM 800МГц, 250000МБ (7200об/мин.) SATAII HDD, DVD±RW, VGA, LAN, 8xUSB2.0, Intel GMA 3100, Клавиатура/Мышь, no OS), Пакет</t>
  </si>
  <si>
    <t>X043900104E</t>
  </si>
  <si>
    <t>Персональный компьютер DELL OptiPlex 390 MT (Mini Tower, H61, Core i3-2120 -3.3ГГц (Socket 1155), Bus 5ГТ/с, 4ГБ DDR3 SDRAM 1333МГц, 500ГБ (7200об/мин.) SATA HDD, 1 x DVD-RW, VGA, LAN, HDMI, HD Graphics 2000, Клавиатура/Мышь, Microsoft Windows 7 Professional 64-bit, Black Metal), Пакет</t>
  </si>
  <si>
    <t>X043900105E</t>
  </si>
  <si>
    <t>Персональный компьютер DELL OptiPlex 390 MT (Mini Tower, H61, Core i5-2400 -3.1ГГц (Socket 1155), Bus 5ГТ/с, 2ГБ DDR3 SDRAM 1333МГц, 500ГБ (7200об/мин.) SATA HDD, 1 x DVD±RW, VGA, LAN, HDMI, HD Graphics 2000, Клавиатура/Мышь, no OS, Black Metal), Пакет</t>
  </si>
  <si>
    <t>X103900105E</t>
  </si>
  <si>
    <t>Персональный компьютер DELL OptiPlex 390 MT (Mini Tower, H61, Core i3-2120 -3.3ГГц (Socket 1155), Bus 5ГТ/с, 2ГБ DDR3 SDRAM 1333МГц, 500ГБ (7200об/мин.) SATA HDD, 1 x DVD-RW, VGA, LAN, HDMI, HD Graphics 2000, Клавиатура/Мышь, no OS, Black Metal), Пакет</t>
  </si>
  <si>
    <t>X103900106E</t>
  </si>
  <si>
    <t>Персональный компьютер DELL OptiPlex 390 SF (Small Form Factor, H61, Core i3-2120 -3.3ГГц (Socket 1155), Bus 5ГТ/с, 2ГБ DDR3 SDRAM 1333МГц, 500ГБ (7200об/мин.) SATA HDD, 1 x DVD±RW, VGA, LAN, HDMI, HD Graphics 2000, Клавиатура/Мышь, no OS, Black Metal), Пакет</t>
  </si>
  <si>
    <t>X103900107E</t>
  </si>
  <si>
    <t>Персональный компьютер DELL OptiPlex 390 SF (Small Form Factor, H61, Core i3-2120 -3.3ГГц (Socket 1155), Bus 5ГТ/с, 2ГБ DDR3 SDRAM 1333МГц, 500ГБ (7200об/мин.) SATA HDD, 1 x DVD-RW, VGA, LAN, HDMI, HD Graphics 2000, Клавиатура/Мышь, Microsoft Windows 7 Professional 64-bit, Black Metal), Пакет</t>
  </si>
  <si>
    <t>X067010101E</t>
  </si>
  <si>
    <t>Персональный компьютер DELL OptiPlex 7010 MT (Mini Tower, Q77 Express, Core i5-3550 -3.3ГГц (Socket 1155), Bus 5ГТ/с, 4ГБ DDR3 SDRAM 1600МГц, 500ГБ (7200об/мин.) SATA HDD, 1 x DVD-RW, VGA, LAN, 4xUSB3.0, HD Graphics 2500, Картридер/Динамик, Клавиатура/Мышь, no OS, Black Metal), Пакет</t>
  </si>
  <si>
    <t>210-25309</t>
  </si>
  <si>
    <t>Персональный компьютер DELL OptiPlex 760 MT (Mini Tower, Intel Q43 Express, C2D E7400-2.8GHz (S775), FSB 1066МГц, 4096MB DDR2 SDRAM 800МГц, 320ГБ (7200об/мин.) SATAII HDD, DVD±RW, VGA, LAN, 8xUSB2.0, Intel GMA X4500HD, Картридер, Клавиатура/Мышь, no OS), Пакет</t>
  </si>
  <si>
    <t>210-25325</t>
  </si>
  <si>
    <t>Персональный компьютер DELL OptiPlex 760 USFF (Ultra Small Form Factor, Intel Q43 Express, Intel Pentium Dual-Core E5300-2.6GHz (S775), FSB 800МГц, 2048MB DDR2 SDRAM 800МГц, 250000МБ (7200об/мин.) SATAII HDD, DVD±RW, VGA, LAN, 7xUSB2.0, Intel GMA X4500HD, Клавиатура/Мышь, no OS), Retail</t>
  </si>
  <si>
    <t>X037900104E</t>
  </si>
  <si>
    <t>Персональный компьютер DELL OptiPlex 790 MT (Mini Tower, Q65 Express, Core i5-2400 -3.1ГГц (Socket 1155), Bus 5ГТ/с, 2ГБ DDR3 SDRAM 1333МГц, 500ГБ (7200об/мин.) SATA HDD, 1 x DVD±RW, VGA, LAN, HD Graphics 2000, Клавиатура/Мышь, no OS, Black Metal), Пакет</t>
  </si>
  <si>
    <t>X037900108E</t>
  </si>
  <si>
    <t>Персональный компьютер DELL OptiPlex 790 MT (Mini Tower, Q65 Express, Core i5-2400 -3.1ГГц (Socket 1155), Bus 5ГТ/с, 4ГБ DDR3 SDRAM 1333МГц, 500ГБ (7200об/мин.) SATA HDD, 1 x DVD-RW, VGA, LAN, HD Graphics 2000, Клавиатура/Мышь, Microsoft Windows 7 Professional 64-bit, Black Metal), Пакет</t>
  </si>
  <si>
    <t>210-20534</t>
  </si>
  <si>
    <t>Персональный Компьютер DELL OptiPlex 755 MT (Mini Tower, Intel® Pentium® dual-core processor E2200-2.2GHz (Socket 775), FSB 800MHz, 1024MB DDRII 667MHz(PC2-5300), DVD±RW, VGA, LAN, SB, 9xUSB2.0, Intel GMA 3100, Мышь/Клавиатура, Microsoft Windows XP P</t>
  </si>
  <si>
    <t>DLTE5430_272300848</t>
  </si>
  <si>
    <t>Dell Latitude E5430 (14" HD+(1600x900) LED, Ci3-3120M (2.50GHz DC 3MB), 8GB (2x4GB DDR3-1600), 500GB 7.2K SATA, DVD-RW, HD4000, BT, 802.11n i6205, Backlit KB antimicrob, FP, WC HD, Mic, 2xUSB3.0, 6cell 60W, 90W EU adp, Linux, 2.04kg, 3YBW-NBD)</t>
  </si>
  <si>
    <t>DLTE5430_272300853</t>
  </si>
  <si>
    <t>Dell Latitude E5430 (14" HD+(1600x900) LED, Ci5-3230M (2.60GHz DC 3MB), 8GB (2x4GB DDR3-1600), 500GB 7.2K SATA, DVD-RW, HD4000, BT, 802.11n i6205, Backlit KB antimicrob, FP, WC HD, Mic, 2xUSB3.0, 6cell 60W, 90W EU adp, Linux, 2.04kg, 3YBW-NBD)</t>
  </si>
  <si>
    <t>DLTE5530_272300855</t>
  </si>
  <si>
    <t>Dell Latitude E5530 (15.6" FHD (1920x1080) LED, Ci5-3230M (2.60GHz DC 3MB), 8GB (2x4GB DDR3-1600), 500GB 7.2K SATA, DVD-RW, HD4000, BT, 802.11n i6205, Backlit KB antimicrob, FP, WC HD, Mic, 2xUSB3.0, 6cell 60W, 90W EU adp, Linux, 2.35kg, 3YBW-NBD)</t>
  </si>
  <si>
    <t>DLTE6430_272300854</t>
  </si>
  <si>
    <t>Dell Latitude E6430 (14.0" HD+(1600x900) LED, Сi5-3230M (2.60GHz, DC, 3MB), 8GB (2x4GB DDR3-1600), 500GB 7.2k SATA, DVD-RW, NVS 5200M GDDR5 1GB, BT, 802.11n i6205, Backlit KB, FP, WC HD, Mc, 2xUSB3.0, 6-cell 60W, 90W EU adp, Linux, 2.35kg, 3YBW-NBD)</t>
  </si>
  <si>
    <t>DO360M1E532877M</t>
  </si>
  <si>
    <t>Персональный компьютер DELL OptiPlex 360 (Настольный, Intel G31 Express, Intel Pentium Dual-Core E5300-2.6GHz (S775), FSB 800МГц, 2048MB DDR2 SDRAM 800МГц, 250ГБ (7200об/мин.) SATAII HDD, DVD±RW, VGA, LAN, SB, 8xUSB2.0, Intel GMA 3100, Клавиатура/Мышь, no OS), Пакет</t>
  </si>
  <si>
    <t>DO360M1E534877M2</t>
  </si>
  <si>
    <t>Персональный компьютер DELL OptiPlex 360MT (Mini Tower, Intel G31 Express, Intel Pentium Dual-Core E5300-2.6GHz (S775), FSB 800МГц, 4096MB DDR2 SDRAM 800МГц, 250000МБ (7200об/мин.) SATAII HDD, DVD±RW, VGA, LAN, 8xUSB2.0, Intel GMA 3100, Клавиатура/Мышь, no OS), Пакет</t>
  </si>
  <si>
    <t>DO760M1E754817M</t>
  </si>
  <si>
    <t>Персональный компьютер DELL OptiPlex 760 (Настольный, Intel Q43 Express, Intel C2D E7500-2.93GHz (S775), FSB 1066МГц, 4096MB DDR2 SDRAM 800МГц, 500ГБ (7200об/мин.) SATAII HDD, DVD±RW, VGA, LAN, SB, 8xUSB2.0, Intel GMA X4500, Клавиатура/Мышь, no OS, Black Metal), Пакет</t>
  </si>
  <si>
    <t>DO760M2E75R4837M2E</t>
  </si>
  <si>
    <t>Персональный компьютер DELL OptiPlex 760 (Mini Tower, Intel Q43 Express, Intel C2D E7500-2.93GHz (S775), FSB 1066МГц, 4096MB DDR2 SDRAM 800МГц, 320ГБ (7200об/мин.) SATAII HDD, DVD±RW, VGA, LAN, 8xUSB2.0, Intel GMA X4500HD, Динамик, Клавиатура/Мышь, no OS), Retail</t>
  </si>
  <si>
    <t>DO760U1E532897M</t>
  </si>
  <si>
    <t>Персональный компьютер DELL OptiPlex 760USFF (Настольный, Intel Q43 Express, Intel Pentium Dual-Core E5300-2.6GHz (S775), FSB 800МГц, 2048MB DDR2 SDRAM 800МГц, 160ГБ (7200об/мин.) SATAII HDD, DVD±RW, VGA, LAN, SB, 7xUSB2.0, Intel GMA X4500, noOS, Клавиатура/Мышь), Пакет</t>
  </si>
  <si>
    <t>DOP390MT_21036548</t>
  </si>
  <si>
    <t>PC Dell OptiPlex 3010 MT (Pen G860 3.0GHz 3MB,1x4GB DDR3 DIMM1600,500GB SATA3 7200,16X DVD-RW,Int.VGA, Win7Pro32 Rus,1xE1912H,KB,Mouse,3YBW-NBD)</t>
  </si>
  <si>
    <t>DOP9020MT_210AATM</t>
  </si>
  <si>
    <t>DELL PC OptiPlex 9020 MT (Ci7-4770 3.4GHz 8MB, 2x8GB DDR3 DIMM1600, 500GB 7.2k SATA, 16X DVD-RW, Int.VGA, Win7Ult64RU, KB, Mouse, 4YPS-NBDoS)</t>
  </si>
  <si>
    <t>DOPT3010MT_272222405</t>
  </si>
  <si>
    <t>PC Dell OptiPlex 3010 MT (Ci3-3220 DC 3.30GHz 3MB, 1X4GB DDR3 DIMM1600, 500GB SATA3 7200, 16X DVD-RW, Linux, KB, Mouse, 3YBW-NBD)</t>
  </si>
  <si>
    <t>DOPT3010MT_272300845</t>
  </si>
  <si>
    <t>PC Dell OptiPlex 3010 MT (Ci3-3240 DC 3.40GHz 3MB, 1X4GB DDR3 DIMM1600, 500GB SATA3 7200, 8X DVD-RW, Linux, KB, Mouse, 3YBW-NBD)</t>
  </si>
  <si>
    <t>DOPT3010MT_272300846</t>
  </si>
  <si>
    <t>PC Dell OptiPlex 3010 MT (Ci5-3470 QC 3.20GHz 6MB, 1X4GB DDR3 DIMM1600, 500GB SATA3 7200, 8X DVD-RW, Linux, KB, Mouse, 3YBW-NBD)</t>
  </si>
  <si>
    <t>DOPT3010SF_272300847</t>
  </si>
  <si>
    <t>PC Dell OptiPlex 3010 SF (Ci3-3240 DC 3.40GHz 3MB, 1X4GB DDR3 DIMM1600, 500GB SATA3 7200, 8X DVD-RW, Linux, KB, Mouse, 3YBW-NBD)</t>
  </si>
  <si>
    <t>DOPT3010SF_272300852</t>
  </si>
  <si>
    <t>PC Dell OptiPlex 3010 SF (Ci5-3470 QC 3.20GHz 6MB, 1X4GB DDR3 DIMM1600, 500GB SATA3 7200, 8X DVD-RW, Linux, KB, Mouse, 3YBW-NBD)</t>
  </si>
  <si>
    <t>DOPT7010MT_272222408</t>
  </si>
  <si>
    <t>PC Dell OptiPlex 7010 MT (Ci5-3470 QC 3.20GHz 6MB, 1X4GB DDR3 DIMM1600, 500GB SATA3 7200, 16X DVD-RW, Linux, KB, Mouse, 3YBW-NBD)</t>
  </si>
  <si>
    <t>DOPT7010MT_272265998</t>
  </si>
  <si>
    <t>DOPT7010MT_272300851</t>
  </si>
  <si>
    <t>PC Dell OptiPlex 7010 MT (Ci3-3240 DC 3.40GHz 3MB, 1X4GB DDR3 DIMM1600, 1TB SATA3 7200, 8X DVD-RW, Linux, KB, Mouse, 3YBW-NBD)</t>
  </si>
  <si>
    <t>DOPT7010SF_272222409</t>
  </si>
  <si>
    <t>PC Dell OptiPlex 7010 SF (Ci5-3470 QC 3.20GHz 6MB, 1X4GB DDR3 DIMM1600, 500GB SATA3 7200, 8X DVD-RW, Linux, KB, Mouse, 3YBW-NBD)</t>
  </si>
  <si>
    <t>DOPT7010SF_272265994</t>
  </si>
  <si>
    <t>DOPT7010SF_272300849</t>
  </si>
  <si>
    <t>PC Dell OptiPlex 7010 SF (Ci5-3470 QC 3.20GHz 6MB, 2X4GB DDR3 DIMM1600, 1TB SATA3 7200, 8X DVD-RW, Linux, KB, Mouse, 3YBW-NBD)</t>
  </si>
  <si>
    <t>DOPT7010SF_272300850</t>
  </si>
  <si>
    <t>PC Dell OptiPlex 7010 SF (Ci3-3240 DC 3.40GHz 3MB, 1X4GB DDR3 DIMM1600, 1TB SATA3 7200, 8X DVD-RW, Linux, KB, Mouse, 3YBW-NBD)</t>
  </si>
  <si>
    <t>DPT1700_210AAJV</t>
  </si>
  <si>
    <t>DELL Workstation Precision T1700 MT (E3-1245v3 Xeon QC 3.40GHz 8MB, 2x4GB DDR3 UDIMM1600, 2x1TB 7.2k SATA3.5, AMD FirePro 2270, DVD-RW, CardReader, Broadcom 1G, KB, Win7 Pro64 Rus, 3YPS-NBDoS)</t>
  </si>
  <si>
    <t>DSH140T572635E</t>
  </si>
  <si>
    <t>Персональный компьютер DELL Studio Hybrid 140G (Ultra Small Form Factor, Intel C2D Mobile T5750-2GHz (Socket P), FSB 667МГц, 2ГБ DDR2 SDRAM 667МГц, 320ГБ (5400об/мин.) SATAII HDD, DVD±RW, LAN, SB, HDMI, DVI, 5xUSB2.0, IEEE1394, Intel GMA X3100, Картридер, Клавиатура/Мышь, Microsoft Windows Vista Home Premium, Emerald Green Shell), Retail</t>
  </si>
  <si>
    <t>DSH140T572635G</t>
  </si>
  <si>
    <t>Персональный компьютер DELL Studio Hybrid 140G (Ultra Small Form Factor, Intel C2D Mobile T5750-2GHz (Socket P), FSB 667МГц, 2ГБ DDR2 SDRAM 667МГц, 320ГБ (5400об/мин.) SATAII HDD, DVD±RW, LAN, SB, HDMI, DVI, 5xUSB2.0, IEEE1394, Intel GMA X3100, Картридер, Клавиатура/Мышь, Microsoft Windows Vista Home Premium, Slate Gray Shell), Retail</t>
  </si>
  <si>
    <t>DSH140T572635O</t>
  </si>
  <si>
    <t>Персональный компьютер DELL Studio Hybrid 140G (Ultra Small Form Factor, Intel C2D Mobile T5750-2GHz (Socket P), FSB 667МГц, 2ГБ DDR2 SDRAM 667МГц, 320ГБ (5400об/мин.) SATAII HDD, DVD±RW, LAN, SB, HDMI, DVI, 5xUSB2.0, IEEE1394, Intel GMA X3100, Картридер, Клавиатура/Мышь, Microsoft Windows Vista Home Premium, Topaz Orange Shell), Retail</t>
  </si>
  <si>
    <t>DSH140T572635R</t>
  </si>
  <si>
    <t>Персональный компьютер DELL Studio Hybrid 140G (Ultra Small Form Factor, Intel C2D Mobile T5750-2GHz (Socket P), FSB 667МГц, 2ГБ DDR2 SDRAM 667МГц, 320ГБ (5400об/мин.) SATAII HDD, DVD±RW, LAN, SB, HDMI, DVI, 5xUSB2.0, IEEE1394, Intel GMA X3100, Картридер, Клавиатура/Мышь, Microsoft Windows Vista Home Premium, Ruby Red Shell), Retail</t>
  </si>
  <si>
    <t>X037900106E</t>
  </si>
  <si>
    <t>Персональный компьютер DELL OptiPlex 790 (Small Form Factor, Q65 Express, Core i5-2400 -3.1ГГц (Socket 1155), Bus 5ГТ/с, 2ГБ DDR3 SDRAM, 500ГБ, 1 x DVD±RW, HD Graphics 2000, Black Metal), Retail</t>
  </si>
  <si>
    <t>NN781EA</t>
  </si>
  <si>
    <t>Персональный компьютер HEWLETT PACKARD Compaq dx7500 (Micro Tower, Intel GS45 Express, Intel Pentium Dual-Core E5300-2.6GHz (S775), FSB 800МГц, 2048MB DDR2 SDRAM 800МГц, 320ГБ (7200об/мин.) SATAII HDD, DVD±RW/DVD+R9/DVD-RAM, VGA, LAN, SB, 7xUSB2.0, 2xIEEE1394, Intel GMA X4500HD, Клавиатура/Мышь, Free DOS, Чёрный), Retail</t>
  </si>
  <si>
    <t>NN782EA</t>
  </si>
  <si>
    <t>Персональный компьютер HEWLETT PACKARD Compaq dx7500 (Micro Tower, Intel GS45 Express, Intel C2D E7500-2.93GHz (S775), FSB 1066МГц, 2048MB DDR2 SDRAM 800МГц, 320ГБ (7200об/мин.) SATAII HDD, DVD±RW/DVD+R9/DVD-RAM, VGA, LAN, SB, 7xUSB2.0, 2xIEEE1394, Intel GMA X4500HD, Клавиатура/Мышь, Free DOS, Чёрный), Retail</t>
  </si>
  <si>
    <t>FU259EA</t>
  </si>
  <si>
    <t>Thin Client HEWLETT PACKARD Compaq t5630 (Small Form Factor, VIA Eden-1GHz, 1024MB DDR2 SDRAM, VGA, LAN, SB, 6xUSB2.0, Клавиатура/Мышь, Чёрный/Серебристый), Retail</t>
  </si>
  <si>
    <t>NK812AA</t>
  </si>
  <si>
    <t>Thin Client HEWLETT PACKARD Compaq t5145 (Small Form Factor, VIA Eden-0.5GHz, 512MB DDR2 SDRAM, VGA, LAN, SB, 6xUSB2.0, Клавиатура/Мышь, Linux, Серый), Retail</t>
  </si>
  <si>
    <t>VN134AA</t>
  </si>
  <si>
    <t>Thin Client HEWLETT PACKARD t5545 (Small Form Factor, VIA Eden-1GHz, 512MB DDR2 SDRAM, VGA, LAN, SB, 6xUSB2.0, Linux, Чёрный), Retail</t>
  </si>
  <si>
    <t>VN938EA</t>
  </si>
  <si>
    <t>Personal Computer HEWLETT PACKARDТ  Pro 3010 MT Intel Core2 Duo E7500,320GB HDD SATA 3.5Gb/s,DVD+/-RW (SM) Media Cd Rdr,2GB PC3-10600 DDR3 1333 (dl ch),Freedos,1-1-0 Wty</t>
  </si>
  <si>
    <t>440-10494</t>
  </si>
  <si>
    <t>DELL Картридж с чистящей лентой for LTO, Retail</t>
  </si>
  <si>
    <t>440-11035</t>
  </si>
  <si>
    <t>DELL Tape Cartdge, 5-pack, kit for LTO4, Retail</t>
  </si>
  <si>
    <t>DI1545G22D35B</t>
  </si>
  <si>
    <t>DI1545G22D35B Inspiron 1545 15.6" Диодная Подсветка TrueLife (1366x768), Intel Core 2 Duo T6600, RAM 3072MB, ЖД 320GB, DVD±RW, ATI Radeon HD4330 512MB, BT, IEEE 802.11b/g, Wi-FI, 3xUSB2.0, Веб-камера 1.3 Мегапикселов, 6-cell, 2.64kg, War 1 year, Ubuntu 9.04, Чёрный</t>
  </si>
  <si>
    <t>DI1545G22D35R</t>
  </si>
  <si>
    <t>DI1545G22D35R Inspiron 1545 15.6" Диодная Подсветка TrueLife (1366x768), Intel Core 2 Duo T6600, RAM 3072MB, ЖД 320GB, DVD±RW, ATI Radeon HD4330 512MB, BT, IEEE 802.11b/g, Wi-FI, 3xUSB2.0, Веб-камера 1.3 Мегапикселов, 6-cell, 2.64kg, War 1 year, Ubuntu 9.04, Красный</t>
  </si>
  <si>
    <t>DI1545G22DF5B</t>
  </si>
  <si>
    <t>DI1545G22DF5B Inspiron 1545 15.6" Диодная Подсветка TrueLife (1366x768), Intel Core 2 Duo T6600, RAM 3ГБ, DVD±RW, ATI Radeon HD4330 512МБ, BT, IEEE 802.11b/g, Wi-FI, 3xUSB2.0, CR 8in1, 6-cell, 2.64kg, War 1 year, Linux, Чёрный</t>
  </si>
  <si>
    <t>DI1545I21D35R</t>
  </si>
  <si>
    <t>DI1545I21D35R Inspiron 1545 15.6" Глянцевый (1366x768), Dual-Core T4300, RAM 3072MB, ЖД 320GB, DVD±RW, ATI Radeon HD4330 512MB, BT, IEEE 802.11b/g, Wi-FI, 3xUSB2.0, 6-cell, 2.64kg, War 1 year, Linux, Красный</t>
  </si>
  <si>
    <t>DI1546A64D37RB</t>
  </si>
  <si>
    <t>DI1546A64D37RB Inspiron 1546 15.6" Диодная Подсветка Глянцевый (1366x768), AMD Athlon 64 X2 Dual-Core QL-64, RAM 3ГБ, DVD±RW, ATI Radeon HD4330 512МБ, BT, IEEE 802.11b/g, Wi-FI, 3xUSB2.0, Веб-камера 1.3 Мегапикселов, 6-cell, 2.64kg, War 1 year, Microsoft Windows 7 Home Basic 64-bit, Чёрный</t>
  </si>
  <si>
    <t>DI1564I3303500B</t>
  </si>
  <si>
    <t>DI1564I3303500B Inspiron 1564 15.6" Диодная Подсветка TN+Film (1366x768), Intel Core i3 330M, RAM 3ГБ, DVD±RW, ATI Radeon HD5450 1ГБ, BT, IEEE 802.11b/g, Wi-FI, HDMI, 1394, 3xUSB2.0, CR 8in1, 6-cell, 2.47kg, War 1 year, DOS, Чёрный</t>
  </si>
  <si>
    <t>DI1564I3303500M</t>
  </si>
  <si>
    <t>DI1564I3303500M Inspiron 1564 15.6" Диодная Подсветка TN+Film (1366x768), Intel Core i3 330M, RAM 3ГБ, DVD±RW, ATI Radeon HD5450 1ГБ, BT, IEEE 802.11b/g, Wi-FI, HDMI, 1394, 3xUSB2.0, CR 8in1, 6-cell, 2.47kg, War 1 year, DOS, Cиний</t>
  </si>
  <si>
    <t>DI1564I3303500R</t>
  </si>
  <si>
    <t>DI1564I3303500R Inspiron 1564 15.6" Диодная Подсветка TN+Film (1366x768), Intel Core i3 330M, RAM 3ГБ, DVD±RW, ATI Radeon HD5450 1ГБ, BT, IEEE 802.11b/g, Wi-FI, HDMI, 1394, 3xUSB2.0, CR 8in1, 6-cell, 2.47kg, War 1 year, DOS, Красный</t>
  </si>
  <si>
    <t>DI1564W21DF5R</t>
  </si>
  <si>
    <t>DI1564W21DF5R Inspiron 1564 15.6" Диодная Подсветка TN+Film (1366x768), Intel Core i3 330M, RAM 3072MB, DVD±RW, ATI Radeon HD4330 512MB, BT, IEEE 802.11b/g, Wi-FI, 1394, 3xUSB2.0, CR 8in1, 6-cell, 2.47kg, War 1 year, DOS, Красный</t>
  </si>
  <si>
    <t>DI1564W24DF5RB</t>
  </si>
  <si>
    <t>DI1564W24DF5RB Inspiron 1564 15.6" Диодная Подсветка TN+Film (1366x768), Intel Core i5, RAM 3072MB, DVD±RW, ATI Radeon HD4330 512MB, BT, IEEE 802.11b/g, Wi-FI, CR 8in1, 6-cell, 2.47kg, War 1 year, Microsoft Windows 7 Home Premium, Чёрный</t>
  </si>
  <si>
    <t>DI1564W24DF5RR</t>
  </si>
  <si>
    <t>DI1564W24DF5RR Inspiron 1564 15.6" Диодная Подсветка TN+Film (1366x768), Intel Core i5, RAM 3072MB, DVD±RW, ATI Radeon HD4330 512MB, BT, IEEE 802.11b/g, Wi-FI, CR 8in1, 6-cell, 2.47kg, War 1 year, Microsoft Windows 7 Home Premium, Красный</t>
  </si>
  <si>
    <t>DI1570SU41002320B</t>
  </si>
  <si>
    <t>Портативный компьютер DELL Inspiron 1570 (DI1570SU41002320B), Intel Pentium Dual-Core Processor SU4100 (1.3ГГц/2МБ L2 Cache/800МГц FSB), Free DOS, 15.6" (1366x768) Диодная Подсветка TFT Активная матрица, 2ГБ DDR3 SDRAM, 320ГБ HDD, DVD±RW/DVD±R9/DVD-RAM, Intel GMA 4500MHD, Bluetooth, 6 cell Li-Ion, Obsidian Black, 12 months</t>
  </si>
  <si>
    <t>DI1750T45003320B</t>
  </si>
  <si>
    <t>Ноутбук DELL Inspiron 1750 (DI1750T45003320B), Intel Pentium Dual-Core Processor T4500 (2.3ГГц/1МБ L2 Cache/800МГц FSB), Win 7 Home Basic 64-bit, 17.3" (1600x900) Диодная Подсветка TrueLife TFT Активная матрица, 3ГБ DDR2 SDRAM 800МГц(PC2-6400), 320ГБ HDD, DVD±RW, Radeon HD4330 512МБ, Wi-Fi, BT, 6 cell Li-Ion, Ice Blue, 12 months</t>
  </si>
  <si>
    <t>DI1764I3304500RB</t>
  </si>
  <si>
    <t>DI1764I3304500RB Inspiron 1764 17.3" Диодная Подсветка TrueLife (1600x900), Intel Core i3 330M, RAM 4ГБ, DVD±RW, ATI Radeon HD5450 1ГБ, BT, IEEE 802.11b/g, Wi-FI, HDMI, 4xUSB2.0, CR 8in1, 9-cell, 2.89kg, War 1 year, Microsoft Windows 7 Home Basic, Чёрный</t>
  </si>
  <si>
    <t>DI1764I3304500RM</t>
  </si>
  <si>
    <t>DI1764I3304500RM Inspiron 1764 17.3" Диодная Подсветка TrueLife (1600x900), Intel Core i3 330M, RAM 4ГБ, DVD±RW, ATI Radeon HD5450 1ГБ, BT, IEEE 802.11b/g, Wi-FI, HDMI, 4xUSB2.0, CR 8in1, 9-cell, 2.89kg, War 1 year, Microsoft Windows 7 Home Basic, Cиний</t>
  </si>
  <si>
    <t>DIM301K1252250S</t>
  </si>
  <si>
    <t>Портативный компьютер DELL Inspiron M301Z (DIM301K1252250S), AMD Athlon II Neo K125 (1.7ГГц/1МБ L2 Cache/1GT/sec FSB), Free DOS, 13.3" (1366x768) Диодная Подсветка TFT Активная матрица, 2ГБ DDR3 SDRAM 1333МГц(PC3-10600), 250ГБ HDD, Radeon HD4225, Bluetooth, 6 cell Li-Ion, Серебристый, 12 months</t>
  </si>
  <si>
    <t>DIM301K1252320S</t>
  </si>
  <si>
    <t>Портативный компьютер DELL Inspiron M301Z (DIM301K1252320S), AMD Athlon II Neo K125 (1700МГц/1024КБ L2 Cache/1000МГц FSB), Free DOS, 13.3" (1366x768) Диодная Подсветка TFT Активная матрица, 2ГБ DDR3 SDRAM 1333МГц(PC3-10600), 320ГБ HDD, DVD±RW, Radeon HD4225, Bluetooth, 6 cell Li-Ion, Mercury Silver, 12 months</t>
  </si>
  <si>
    <t>DIM501P3202320R</t>
  </si>
  <si>
    <t>DIM501P3202320R Inspiron M5010 15.6" Диодная Подсветка (1366x768), AMD Athlon II Dual-Core P320, RAM 2ГБ, DVD±RW, ATI Radeon HD4250, BT, IEEE 802.11b/g/n, Wi-FI, HDMI, 3xUSB2.0, Веб-камера 1.3 Мегапикселов, CR 8in1, 6-cell, 2.7kg, War 1 year, DOS, Красный</t>
  </si>
  <si>
    <t>DIM501P3402320B</t>
  </si>
  <si>
    <t>Ноутбук DELL Inspiron M5010 (DIM501P3402320B), AMD Athlon II Dual-Core P340 (2200МГц/1024КБ L2 Cache/1800МГц FSB), Linux, 15.6" (1366x768) Диодная Подсветка TFT Активная матрица, 2ГБ DDR3 SDRAM 1333МГц(PC3-10600), 320ГБ HDD, DVD±RW, Radeon HD550v 1ГБ, Bluetooth, 6 cell Li-Ion, Черный, 12 months</t>
  </si>
  <si>
    <t>DIM501P3602320B</t>
  </si>
  <si>
    <t>Ноутбук DELL Inspiron M5010 (DIM501P3602320B), AMD Athlon II Dual-Core P360 (2.3ГГц/1МБ L2 Cache/1.8GT/sec FSB), Linux, 15.6" (1366x768) Диодная Подсветка TFT Активная матрица, 2ГБ DDR3 SDRAM 1333МГц(PC3-10600), 320ГБ HDD, DVD±RW, Radeon HD550v 1ГБ, Wi-Fi, BT, 6 cell Li-Ion, Mars Black, 12 months</t>
  </si>
  <si>
    <t>DIM501P3602320M</t>
  </si>
  <si>
    <t>Ноутбук DELL Inspiron M5010 (DIM501P3602320M), AMD Athlon II Dual-Core P360 (2.3ГГц/1МБ L2 Cache/1.8GT/sec FSB), Linux, 15.6" (1366x768) Диодная Подсветка TFT Активная матрица, 2ГБ DDR3 SDRAM 1333МГц(PC3-10600), 320ГБ HDD, DVD±RW, Radeon HD550v 1ГБ, Wi-Fi, BT, 6 cell Li-Ion, Peacock Blue, 12 months</t>
  </si>
  <si>
    <t>DIM501P3602320R</t>
  </si>
  <si>
    <t>Ноутбук DELL Inspiron M5010 (DIM501P3602320R), AMD Athlon II Dual-Core P360 (2.3ГГц/1МБ L2 Cache/1.8GT/sec FSB), Linux, 15.6" (1366x768) Диодная Подсветка TFT Активная матрица, 2ГБ DDR3 SDRAM 1333МГц(PC3-10600), 320ГБ HDD, DVD±RW, Radeon HD550v 1ГБ, Wi-Fi, BT, 6 cell Li-Ion, Tomato Red, 12 months</t>
  </si>
  <si>
    <t>DIM501P5203320B</t>
  </si>
  <si>
    <t>DIM501P5203320B Inspiron M5010 15.6" Диодная Подсветка (1366x768), AMD Turion II Dual-Core M520, RAM 3ГБ, DVD±RW, ATI Radeon HD550v 1024МБ, BT, IEEE 802.11b/g, Wi-FI, HDMI, 3xUSB2.0, Веб-камера 1.3 Мегапикселов, CR 8in1, 6-cell, 2.7kg, War 1 year, DOS, Черный</t>
  </si>
  <si>
    <t>DIM503P3602320B</t>
  </si>
  <si>
    <t>Ноутбук DELL Inspiron M5030 (DIM503P3602320B), AMD Athlon II Dual-Core P360 (2.3ГГц/1МБ L2 Cache/1800МГц FSB), Free DOS, 15.6" (1366x768) Диодная Подсветка TFT Активная матрица, 2ГБ DDR3 SDRAM 1333МГц(PC3-10600), 320ГБ HDD, DVD±RW, Radeon HD4250, Wi-Fi, BT, 6 cell Li-Ion, Черный, 12 months</t>
  </si>
  <si>
    <t>DIM503V1402250B</t>
  </si>
  <si>
    <t>Ноутбук DELL Inspiron M5030 (DIM503V1402250B), AMD V140 (2300МГц/512КБ L2 Cache/1800МГц FSB), Free DOS, 15.6" (1366x768) Диодная Подсветка TFT Активная матрица, 2ГБ DDR3 SDRAM 1333МГц(PC3-10600), 250ГБ HDD, DVD±RW, Radeon HD4250, Bluetooth, 6 cell Li-Ion, Черный, 12 months</t>
  </si>
  <si>
    <t>DIM503V1602320B</t>
  </si>
  <si>
    <t>Ноутбук DELL Inspiron M5030 (DIM503V1602320B), AMD Processor V160 (2.4ГГц/512КБ L2 Cache/1800МГц FSB), Free DOS, 15.6" (1366x768) Диодная Подсветка TFT Активная матрица, 2ГБ DDR3 SDRAM 1333МГц(PC3-10600), 320ГБ HDD, DVD±RW, Radeon HD4250, Wi-Fi, BT, 6 cell Li-Ion, Черный, 12 months</t>
  </si>
  <si>
    <t>DI5010I3303320B</t>
  </si>
  <si>
    <t>DI5010I3303320B Inspiron N5010 15.6" Диодная Подсветка TN+Film (1366x768), Intel Core i3 330M, RAM 3ГБ, DVD±RW, ATI Radeon HD5470 1ГБ, BT, IEEE 802.11b/g, Wi-FI, HDMI, 3xUSB2.0, CR 8in1, 6-cell, 2.65kg, War 1 year, DOS, Чёрный</t>
  </si>
  <si>
    <t>DI5010I3303320M</t>
  </si>
  <si>
    <t>DI5010I3303320M Inspiron N5010 15.6" Диодная Подсветка TN+Film (1366x768), Intel Core i3 330M, RAM 3ГБ, DVD±RW, ATI Radeon HD5470 1ГБ, BT, IEEE 802.11b/g, Wi-FI, HDMI, 3xUSB2.0, CR 8in1, 6-cell, 2.65kg, War 1 year, DOS, Cиний</t>
  </si>
  <si>
    <t>DI5010I3303320R</t>
  </si>
  <si>
    <t>DI5010I3303320R Inspiron N5010 15.6" Диодная Подсветка TN+Film (1366x768), Intel Core i3 330M, RAM 3ГБ, DVD±RW, ATI Radeon HD5470 1ГБ, BT, IEEE 802.11b/g, Wi-FI, HDMI, 3xUSB2.0, CR 8in1, 6-cell, 2.65kg, War 1 year, DOS, Красный</t>
  </si>
  <si>
    <t>DI5010I3703500AL</t>
  </si>
  <si>
    <t>Портативный компьютер DELL Inspiron N5010 (DI5010I3703500AL), Intel Core i3 Mobile Processor 370M (2400МГц/512КБ L2 Cache), Free DOS, 15.6" (1366x768) Диодная Подсветка TFT Активная матрица, 3ГБ DDR3 SDRAM 1333МГц(PC3-10600), 500ГБ HDD, DVD±RW, Radeon HD5650 1ГБ, Bluetooth, 6 cell Li-Ion, Aluminium, 12 months</t>
  </si>
  <si>
    <t>DI5010I3803500R</t>
  </si>
  <si>
    <t>Ноутбук DELL Inspiron N5010 (DI5010I3803500R), Intel Core i3 Mobile Processor 380M (2.53ГГц/512КБ L2 Cache), Free DOS, 15.6" (1366x768) Диодная Подсветка TFT Активная матрица, 3ГБ DDR3 SDRAM 1333МГц(PC3-10600), 500ГБ HDD, DVD±RW, Radeon HD5650 1ГБ, Wi-Fi, BT, 6 cell Li-Ion, Tomato Red, 12 months</t>
  </si>
  <si>
    <t>DI5010I4504500AL</t>
  </si>
  <si>
    <t>Портативный компьютер DELL Inspiron N5010 (DI5010I4504500AL), Intel Core i5 Mobile Processor 450M (2400МГц/512КБ L2 Cache), Free DOS, 15.6" (1366x768) Диодная Подсветка TFT Активная матрица, 4ГБ DDR3 SDRAM 1333МГц(PC3-10600), 500ГБ HDD, DVD±RW, Radeon HD5650 1ГБ, Bluetooth, 6 cell Li-Ion, Aluminium, 12 months</t>
  </si>
  <si>
    <t>DI5010I4604500AL</t>
  </si>
  <si>
    <t>Ноутбук DELL Inspiron N5010 (DI5010I4604500AL), Intel Core i5 Mobile Processor 460M (2.53ГГц/512КБ L2 Cache), Free DOS, 15.6" (1366x768) Диодная Подсветка TFT Активная матрица, 4ГБ DDR3 SDRAM 1333МГц(PC3-10600), 500ГБ HDD, DVD±RW, Radeon HD5650 1ГБ, Bluetooth, 6 cell Li-Ion, Aluminium, 12 months</t>
  </si>
  <si>
    <t>DI5010I4804500B</t>
  </si>
  <si>
    <t>Ноутбук DELL Inspiron N5010 (DI5010I4804500B), Intel Core i5 Mobile Processor 480M (2.66ГГц/512КБ L2 Cache), Free DOS, 15.6" (1366x768) Диодная Подсветка TFT Активная матрица, 4ГБ DDR3 SDRAM 1333МГц(PC3-10600), 500ГБ HDD, DVD±RW, Radeon HD5650 1ГБ, Wi-Fi, BT, 6 cell Li-Ion, Mars Black, 12 months</t>
  </si>
  <si>
    <t>DI5010I4804500R</t>
  </si>
  <si>
    <t>Ноутбук DELL Inspiron N5010 (DI5010I4804500R), Intel Core i5 Mobile Processor 480M (2.66ГГц/512КБ L2 Cache), Free DOS, 15.6" (1366x768) Диодная Подсветка TFT Активная матрица, 4ГБ DDR3 SDRAM 1333МГц(PC3-10600), 500ГБ HDD, DVD±RW, Radeon HD5650 1ГБ, Wi-Fi, BT, 6 cell Li-Ion, Tomato Red, 12 months</t>
  </si>
  <si>
    <t>DI5010I7404640AL</t>
  </si>
  <si>
    <t>Ноутбук DELL Inspiron N5010 (DI5010I7404640AL), Intel Core i7 Mobile Processor 740QM (1.73ГГц/1МБ L2 Cache), Free DOS, 15.6" (1366x768) Диодная Подсветка TFT Активная матрица, 4ГБ DDR3 SDRAM 1333МГц(PC3-10600), 640ГБ HDD, DVD±RW, Radeon HD5650 1ГБ, Wi-Fi, BT, 6 cell Li-Ion, Aluminium, 12 months</t>
  </si>
  <si>
    <t>DI5010P60003500AL</t>
  </si>
  <si>
    <t>Портативный компьютер DELL Inspiron N5010 (DI5010P60003500AL), Intel Pentium Dual-Core Processor P6000 (1867МГц/512КБ L2 Cache), Free DOS, 15.6" (1366x768) Диодная Подсветка TFT Активная матрица, 3ГБ DDR3 SDRAM 1333МГц(PC3-10600), 500ГБ HDD, DVD±RW, Radeon HD5650 1ГБ, Bluetooth, 6 cell Li-Ion, Aluminium, 12 months</t>
  </si>
  <si>
    <t>DI5010P60003500M</t>
  </si>
  <si>
    <t>Портативный компьютер DELL Inspiron N5010 (DI5010P60003500M), Intel Pentium Dual-Core Processor P6000 (1867МГц/512КБ L2 Cache), Free DOS, 15.6" (1366x768) Диодная Подсветка TFT Активная матрица, 3ГБ DDR3 SDRAM 1333МГц(PC3-10600), 500ГБ HDD, DVD±RW, Radeon HD5650 1ГБ, Bluetooth, 6 cell Li-Ion, Peacock Blue, 12 months</t>
  </si>
  <si>
    <t>DI5010P60003500R</t>
  </si>
  <si>
    <t>Портативный компьютер DELL Inspiron N5010 (DI5010P60003500R), Intel Pentium Dual-Core Processor P6000 (1867МГц/512КБ L2 Cache), Free DOS, 15.6" (1366x768) Диодная Подсветка TFT Активная матрица, 3ГБ DDR3 SDRAM 1333МГц(PC3-10600), 500ГБ HDD, DVD±RW, Radeon HD5650 1ГБ, Bluetooth, 6 cell Li-Ion, Красный, 12 months</t>
  </si>
  <si>
    <t>DI5010P61003500AL</t>
  </si>
  <si>
    <t>Ноутбук DELL Inspiron N5010 (DI5010P61003500AL), Intel Pentium Dual-Core Processor P6100 (2ГГц/512КБ L2 Cache), Free DOS, 15.6" (1366x768) Диодная Подсветка TFT Активная матрица, 3ГБ DDR3 SDRAM 1333МГц(PC3-10600), 500ГБ HDD, DVD±RW, Radeon HD5650 1ГБ, Bluetooth, 6 cell Li-Ion, Aluminium, 12 months</t>
  </si>
  <si>
    <t>DI5010P62003320B</t>
  </si>
  <si>
    <t>Ноутбук DELL Inspiron N5010 (DI5010P62003320B), Intel Pentium Dual-Core Processor P6200 (2.13ГГц/512КБ L2 Cache), Free DOS, 15.6" (1366x768) Диодная Подсветка TFT Активная матрица, 3ГБ DDR3 SDRAM 1333МГц(PC3-10600), 320ГБ HDD, DVD±RW, Radeon HD5650 1ГБ, Wi-Fi, BT, 6 cell Li-Ion, Mars Black, 12 months</t>
  </si>
  <si>
    <t>DI5010P62003320R</t>
  </si>
  <si>
    <t>Ноутбук DELL Inspiron N5010 (DI5010P62003320R), Intel Pentium Dual-Core Processor P6200 (2.13ГГц/512КБ L2 Cache), Free DOS, 15.6" (1366x768) Диодная Подсветка TFT Активная матрица, 3ГБ DDR3 SDRAM 1333МГц(PC3-10600), 320ГБ HDD, DVD±RW, Radeon HD5650 1ГБ, Wi-Fi, BT, 6 cell Li-Ion, Tomato Red, 12 months</t>
  </si>
  <si>
    <t>DI7010I3303320B</t>
  </si>
  <si>
    <t>Портативный компьютер DELL Inspiron N7010 (DI7010I3303320B), Intel Core i3 Mobile Processor 330M (2133МГц/512КБ L2 Cache), Free DOS, 17.3" (1600x900) Диодная Подсветка TN+Film TFT Активная матрица, 3ГБ DDR3 SDRAM 1333МГц(PC3-10600), 320ГБ HDD, DVD±RW, ATI Mobility Radeon HD5470 1ГБ, Bluetooth, 6 cell Li-Ion, Черный, 12 months</t>
  </si>
  <si>
    <t>DI7010I3303320M</t>
  </si>
  <si>
    <t>DI7010I3303320M Inspiron N7010 17.3" Диодная Подсветка TN+Film (1600x900), Intel Core i3 330M, RAM 3ГБ, DVD±RW, ATI Radeon HD5470 1ГБ, BT, IEEE 802.11b/g, Wi-FI, HDMI, 3xUSB2.0, CR 8in1, 6-cell, 3.07kg, War 1 year, DOS, Cиний</t>
  </si>
  <si>
    <t>DI7010I3303320R</t>
  </si>
  <si>
    <t>DI7010I3303320R Inspiron N7010 17.3" Диодная Подсветка TN+Film (1600x900), Intel Core i3 330M, RAM 3ГБ, DVD±RW, ATI Radeon HD5470 1ГБ, BT, IEEE 802.11b/g, Wi-FI, HDMI, 3xUSB2.0, CR 8in1, 6-cell, 3.07kg, War 1 year, DOS, Красный</t>
  </si>
  <si>
    <t>DI7010I3503320B</t>
  </si>
  <si>
    <t>Портативный компьютер DELL Inspiron N7010 (DI7010I3503320B), Intel Core i3 Mobile Processor 350M (2267МГц/512КБ L2 Cache), Free DOS, 17.3" (1600x900) Диодная Подсветка TFT Активная матрица, 3ГБ DDR3 SDRAM 1333МГц(PC3-10600), 320ГБ HDD, DVD±RW, Radeon HD5470 1ГБ, Bluetooth, 6 cell Li-Ion, Черный, 12 months</t>
  </si>
  <si>
    <t>DI7010I3703320B</t>
  </si>
  <si>
    <t>Ноутбук DELL Inspiron N7010 (DI7010I3703320B), Intel Core i3 Mobile Processor 370M (2400МГц/512КБ L2 Cache), Free DOS, 17.3" (1600x900) Диодная Подсветка TFT Активная матрица, 3ГБ DDR3 SDRAM 1333МГц(PC3-10600), 320ГБ HDD, DVD±RW, Radeon HD5470 1ГБ, Bluetooth, 6 cell Li-Ion, Черный, 12 months</t>
  </si>
  <si>
    <t>DI7010I3803320B</t>
  </si>
  <si>
    <t>Ноутбук DELL Inspiron N7010 (DI7010I3803320B), Intel Core i3 Mobile Processor 380M (2.53ГГц/512КБ L2 Cache), Free DOS, 17.3" (1600x900) Диодная Подсветка TFT Активная матрица, 3ГБ DDR3 SDRAM 1333МГц(PC3-10600), 320ГБ HDD, DVD±RW, Radeon HD5470 1ГБ, Wi-Fi, BT, 6 cell Li-Ion, Черный, 12 months</t>
  </si>
  <si>
    <t>DE4200U14DISRB</t>
  </si>
  <si>
    <t>Портативный компьютер DELL Latitude E4200 12.1" Диодная Подсветка WXGA TFT, Core™2 Duo SU9400 1.4GHz/800МГц, GS45 Express, DVD±RW, Bluetooth/Wi-Fi, GMA 4500MHD, RAM 3072МБ DDR3 SDRAM 800МГц(PC3-6400), Solid State Drive 128ГБ, , Сканирование отпечатков пальцев, WinXP Prof, Чёрный</t>
  </si>
  <si>
    <t>DE4300F24E75RB</t>
  </si>
  <si>
    <t>Портативный компьютер DELL Latitude E4300 13.3" Диодная Подсветка WXGA TFT, Core™2 Duo SP9400 2.4GHz/1066МГц, GS45 Express, DVD±RW, Bluetooth/Wi-Fi, GMA 4500MHD, RAM 4096МБ DDR3 SDRAM 1066МГц(PC3-8500), HDD 250ГБ, Backlit , WinXP Prof, Чёрный</t>
  </si>
  <si>
    <t>DE6500B22C75RB</t>
  </si>
  <si>
    <t>Портативный компьютер DELL Latitude E6500 15.4" WXGA+ TFT, Core™2 Duo P8400 2.266GHz/1066МГц, PM45 Express, DVD±RW, Wi-Fi/Bluetooth, Quadro NVS 160M 256МБ, RAM 2048МБ DDRII 800МГц(PC2-6400), HDD 250ГБ, Сканирование отпечатков пальцев, Web Cam, WinVista Business, Чёрный</t>
  </si>
  <si>
    <t>DE5500B23C75RB</t>
  </si>
  <si>
    <t>Портативный компьютер DELL Latitude E5500 15.4" WXGA TFT, Core™2 Duo P8600 2.4GHz/1066МГц, GM45, DVD±RW, BluetoothWi-Fi, GMA X4500HD, RAM 2048МБ DDRII 800МГц(PC2-6400), HDD 250ГБ, WinVista Business, Чёрный</t>
  </si>
  <si>
    <t>DE6400B23C75RB</t>
  </si>
  <si>
    <t>Портативный компьютер DELL Latitude E6400 14.1" WXGA+ TFT, Core™2 Duo P8600 2.4GHz/1066МГц, GM45, DVD±RW, Ф/М, BluetoothWi-Fi, Quadro NVS 160M 256МБ, RAM 2048МБ DDRII 800МГц(PC2-6400), HDD 250ГБ, , Веб-камера 0.3 Мегапикселов, WinVista Business, Чёрный</t>
  </si>
  <si>
    <t>DE6500B22C67RB</t>
  </si>
  <si>
    <t>DE6500B22C67RB Latitude E6500 15.4" (1920x1200), Core™2 Duo P8400, RAM 2GB, ЖД 200GB, DVD±RW, Nvidia Quadro NVS 160M 256MB, BT, Wi-FI, 1394, 4xUSB2.0, CR 8in1, 9-cell, Русский Клав-ра, 2.3kg, War 3 year, Vista Business, Чёрный</t>
  </si>
  <si>
    <t>DS1555G21D35B</t>
  </si>
  <si>
    <t>DS1555G21D35B Studio 1555 15.6" Диодная Подсветка (1366x768), Core™2 Duo T6500, RAM 3072MB, ЖД 320GB, DVD±RW, ATI Radeon HD4570 512MB, BT, IEEE 802.11b/g, Wi-FI, HDMI, 1394, 2xUSB2.0, 6-cell, 2.52kg, War 2 year, DOS, Чёрный</t>
  </si>
  <si>
    <t>DS1555G21EF5R</t>
  </si>
  <si>
    <t>DS1555G21EF5R Studio 1555 15.6" Диодная Подсветка TN+Film (1366x768), Core™2 Duo T6500, RAM 4096MB, ЖД 500GB, DVD±RW, ATI Radeon HD4570 512MB, BT, IEEE 802.11b/g, Wi-FI, HDMI, 1394, 2xUSB2.0, 6-cell, 2.52kg, War 1 year, DOS, Красный</t>
  </si>
  <si>
    <t>DS1555G22EF5R</t>
  </si>
  <si>
    <t>DS1555G22EF5R Studio 1555 15.6" Диодная Подсветка TrueLife (1366x768), Intel Core 2 Duo T6600, RAM 4096MB, ЖД 500GB, DVD±RW, ATI Radeon HD4570 512MB, BT, IEEE 802.11b/g, Wi-FI, HDMI, 2xUSB2.0, 6-cell, 2.52kg, War 1 year, DOS, Красный</t>
  </si>
  <si>
    <t>DS1555G22EF5RB</t>
  </si>
  <si>
    <t>DS1555G22EF5RB Studio 1555 15.6" Диодная Подсветка TN+Film (1366x768), Intel Core 2 Duo T6600, RAM 4096MB, ЖД 500GB, DVD±RW, ATI Radeon HD4570 512MB, BT, IEEE 802.11b/g, Wi-FI, HDMI, 1394, 2xUSB2.0, 6-cell, 2.52kg, War 1 year, Microsoft Windows 7 Home Basic, Чёрный</t>
  </si>
  <si>
    <t>DS1555G22EF5RM</t>
  </si>
  <si>
    <t>DS1555G22EF5RM Studio 1555 15.6" Диодная Подсветка TN+Film (1366x768), Intel Core 2 Duo T6600, RAM 4096MB, ЖД 500GB, DVD±RW, ATI Radeon HD4570 512MB, BT, IEEE 802.11b/g, Wi-FI, HDMI, 1394, 2xUSB2.0, 6-cell, 2.52kg, War 1 year, Microsoft Windows 7 Home Basic, Cиний</t>
  </si>
  <si>
    <t>DS1555G22EF5RR</t>
  </si>
  <si>
    <t>DS1555G22EF5RR Studio 1555 15.6" Диодная Подсветка TN+Film (1366x768), Intel Core 2 Duo T6600, RAM 4096MB, ЖД 500GB, DVD±RW, ATI Radeon HD4570 512MB, BT, IEEE 802.11b/g, Wi-FI, HDMI, 1394, 2xUSB2.0, 6-cell, 2.52kg, War 1 year, Microsoft Windows 7 Home Basic, Красный</t>
  </si>
  <si>
    <t>DS1558I4303500B</t>
  </si>
  <si>
    <t>DS1558I4303500B Studio 1558 15.6" Диодная Подсветка TN+Film (1366x768), Intel Core i5 430M, RAM 3ГБ, DVD±RW, ATI Radeon HD5470 1ГБ, BT, IEEE 802.11b/g, Wi-FI, HDMI, 1394, 2xUSB2.0, CR 8in1, 6-cell, 2.52kg, War 1 year, DOS, Чёрный</t>
  </si>
  <si>
    <t>DS1558I4303500R</t>
  </si>
  <si>
    <t>DS1558I4303500R Studio 1558 15.6" Диодная Подсветка TN+Film (1366x768), Intel Core i5 430M, RAM 3ГБ, DVD±RW, ATI Radeon HD5470 1ГБ, BT, IEEE 802.11b/g, Wi-FI, HDMI, 1394, 2xUSB2.0, CR 8in1, 6-cell, 2.52kg, War 1 year, DOS, Красный</t>
  </si>
  <si>
    <t>DS1558I4304500B</t>
  </si>
  <si>
    <t>Портативный компьютер DELL Studio 1558 (DS1558I4304500B), Intel Core i5 Mobile Processor 430M (2266МГц/512КБ L2 Cache), Free DOS, 15.6" (1366x768) Диодная Подсветка TN+Film TrueLife TFT Активная матрица with Веб-камера 2 Мегапиксела web camera, 4ГБ DDR3 SDRAM 1333МГц(PC3-10600), 500ГБ HDD, DVD±RW, ATI Mobility Radeon HD5470 1ГБ, Bluetooth, 6 cell Li-Ion, Черный, 12 months</t>
  </si>
  <si>
    <t>DS1558I4304500R</t>
  </si>
  <si>
    <t>DS1558I4304500R Studio 1558 15.6" Диодная Подсветка TN+Film TrueLife (1366x768), Intel Core i5 430M, RAM 4ГБ, DVD±RW, ATI Radeon HD5470 1ГБ, BT, IEEE 802.11b/g, Wi-FI, HDMI, 1394, 2xUSB2.0, CR 8in1, 6-cell, 2.52kg, War 1 year, DOS, Красный</t>
  </si>
  <si>
    <t>DS1747I7404500B</t>
  </si>
  <si>
    <t>Ноутбук DELL Studio 1747 (DS1747I7404500B), Intel Core i7 Mobile Processor 740QM (1.73ГГц/1МБ L2 Cache), Free DOS, 17.3" (1600x900) Диодная Подсветка TrueLife TFT Активная матрица, 4ГБ DDR3 SDRAM 1333МГц(PC3-10600), 500ГБ HDD, DVD±RW, Radeon HD560v 1ГБ, Wi-Fi, BT, 6 cell Li-Ion, Black Chainlink, 12 months</t>
  </si>
  <si>
    <t>DS1749I3703320M</t>
  </si>
  <si>
    <t>Ноутбук DELL Studio 1749 (DS1749I3703320M), Intel Core i3 Mobile Processor 370M (2.4ГГц/512КБ L2 Cache), Win 7 Home Basic 64-bit, 17.3" (1600x900) Диодная Подсветка TrueLife TFT Активная матрица, 3ГБ DDR3 SDRAM 1333МГц(PC3-10600), 320ГБ HDD, DVD±RW, Radeon HD5650 1ГБ, Wi-Fi, BT, 6 cell Li-Ion, Темно-синий, 12 months</t>
  </si>
  <si>
    <t>DS1749I4304500RB</t>
  </si>
  <si>
    <t>DS1749I4304500RB Studio 1749 17.3" Диодная Подсветка TrueLife (1600x900), Intel Core i5 430M, RAM 4ГБ, DVD±RW, ATI Radeon HD5650 1ГБ, BT, IEEE 802.11b/g, Wi-FI, HDMI, 1394, 2xUSB2.0, CR 8in1, 9-cell, 3.2kg, War 1 year, Microsoft Windows 7 Home Premium 64-bit, Чёрный</t>
  </si>
  <si>
    <t>DS1749I4604500M</t>
  </si>
  <si>
    <t>Ноутбук DELL Studio 1749 (DS1749I4604500M), Intel Core i5 Mobile Processor 460M (2.53ГГц/512КБ L2 Cache), Win 7 Home Basic 64-bit, 17.3" (1600x900) Диодная Подсветка TrueLife TFT Активная матрица, 4ГБ DDR3 SDRAM 1333МГц(PC3-10600), 500ГБ HDD, DVD±RW, Radeon HD5650 1ГБ, Wi-Fi, BT, 6 cell Li-Ion, Midnight Black, 12 months</t>
  </si>
  <si>
    <t>DV1015C22C76B</t>
  </si>
  <si>
    <t>DV1015C22C76B Vostro 1015 15.6" Non Glare Type TN+Film TrueLife (1366x768), Celeron® M 900, RAM 2GB, ЖД 250GB, DVD±RW, 4500MHD, BT, IEEE 802.11b/g/n, Wi-FI, 1394, 4xUSB2.0, 6-cell, 2.16kg, War 1 year, Linux, Чёрный</t>
  </si>
  <si>
    <t>DV1015G21C35B</t>
  </si>
  <si>
    <t>DV1015G21C35B Vostro 1015 15.6" Диодная Подсветка TN+Film TrueLife (1366x768), Intel Core 2 Duo T6570, RAM 2GB, ЖД 320GB, DVD±RW, 4500MHD, BT, IEEE 802.11b/g, Wi-FI, 1394, 4xUSB2.0, 6-cell, 2.16kg, War 1 year, Linux, Чёрный</t>
  </si>
  <si>
    <t>DV1015G21C35R</t>
  </si>
  <si>
    <t>DV1015G21C35R Vostro 1015 15.6" Диодная Подсветка TN+Film TrueLife (1366x768), Intel Core 2 Duo T6570, RAM 2GB, ЖД 320GB, DVD±RW, 4500MHD, BT, IEEE 802.11b/g, Wi-FI, 1394, 4xUSB2.0, 6-cell, 2.16kg, War 1 year, Linux, Красный</t>
  </si>
  <si>
    <t>DV1015G21DF5B</t>
  </si>
  <si>
    <t>DV1015G21DF5B Vostro 1015 15.6" Диодная Подсветка TN+Film TrueLife (1366x768), Intel Core 2 Duo T6570, RAM 3072MB, ЖД 500GB, DVD±RW, 4500MHD, BT, IEEE 802.11b/g, Wi-FI, 1394, 4xUSB2.0, 6-cell, 2.16kg, War 1 year, Linux, Чёрный</t>
  </si>
  <si>
    <t>DV1015G22D35B</t>
  </si>
  <si>
    <t>DV1015G22D35B Vostro 1015 15.6" Диодная Подсветка TN+Film TrueLife (1366x768), Intel Core 2 Duo T6670, RAM 3072MB, ЖД 320GB, DVD±RW, 4500MHD, BT, IEEE 802.11b/g, Wi-FI, 1394, 4xUSB2.0, 6-cell, 2.16kg, War 1 year, Linux, Чёрный</t>
  </si>
  <si>
    <t>DV1015J22C35B</t>
  </si>
  <si>
    <t>DV1015J22C35B Vostro 1015 15.6" TN+Film TrueLife (1366x768), Intel Core 2 Duo T5870, RAM 2GB, ЖД 320GB, DVD±RW, 4500MHD, BT, IEEE 802.11b/g, Wi-FI, 1394, 4xUSB2.0, 6-cell, 2.3kg, War 1 year, Linux, Чёрный</t>
  </si>
  <si>
    <t>DV1015J22C35R</t>
  </si>
  <si>
    <t>DV1015J22C35R Vostro 1015 15.6" TN+Film TrueLife (1366x768), Intel Core 2 Duo T5870, RAM 2GB, ЖД 320GB, DVD±RW, 4500MHD, BT, IEEE 802.11b/g, Wi-FI, 1394, 4xUSB2.0, 6-cell, 2.3kg, War 1 year, Linux, Красный</t>
  </si>
  <si>
    <t>DV1015J22DF5B</t>
  </si>
  <si>
    <t>DV1015J22DF5B Vostro 1015 15.6" Диодная Подсветка TN+Film TrueLife (1366x768), Intel Core 2 Duo T5870, RAM 3072MB, ЖД 500GB, DVD±RW, BT, IEEE 802.11b/g, Wi-FI, 1394, 4xUSB2.0, 6-cell, 2.16kg, War 1 year, Linux Ubuntu, Чёрный</t>
  </si>
  <si>
    <t>DV1015T35002320B</t>
  </si>
  <si>
    <t>Ноутбук DELL Vostro 1015 (DV1015T35002320B), Intel Celeron Dual-Core Processor T3500 (2.1ГГц/1МБ L2 Cache/800МГц FSB), Linux, 15.6" (1366x768) Диодная Подсветка TFT Активная матрица, 2ГБ DDR3 SDRAM 1333МГц(PC3-10600), 320ГБ HDD, DVD±RW, Intel GMA 4500MHD, Wi-Fi, BT, 6 cell Li-Ion, Черный, 12 months</t>
  </si>
  <si>
    <t>DV1015T66702320B</t>
  </si>
  <si>
    <t>Ноутбук DELL Vostro 1015 (DV1015T66702320B), Intel Core 2 Duo Mobile Processor T6670 (2.2ГГц/2МБ L2 Cache/800МГц FSB), Linux, 15.6" (1366x768) Диодная Подсветка TFT Активная матрица, 2ГБ DDR3 SDRAM 1333МГц(PC3-10600), 320ГБ HDD, DVD±RW, Intel GMA 4500MHD, Wi-Fi, BT, 6 cell Li-Ion, Черный, 12 months</t>
  </si>
  <si>
    <t>DV1720G22D37B</t>
  </si>
  <si>
    <t>Портативный компьютер DELL Vostro 1720 17" WXGA+ TFT, Core™2 Duo T6670 2.2GHz/800МГц, PM45 Express, DVD±RW, Wi-Fi/Bluetooth, 1 x, GeForce 9600M GS 512МБ, RAM 3072МБ DDRII 800МГц(PC2-6400), HDD 320ГБ, 6 cells, 8in1, Веб-камера 1.3 Мегапикселов, Free DOS, Чёрный</t>
  </si>
  <si>
    <t>DV3300I3503320S</t>
  </si>
  <si>
    <t>Портативный компьютер DELL Vostro 3300 (DV3300I3503320S), Intel Core i3 Mobile Processor 350M (2267МГц/512КБ L2 Cache), Free DOS, 13.3" (1366x768) Диодная Подсветка TFT Активная матрица, 3ГБ DDR3 SDRAM 1333МГц(PC3-10600), 320ГБ HDD, DVD±RW, Intel GMA HD, Bluetooth, 4 cell Li-Ion, Серебристый, 12 months</t>
  </si>
  <si>
    <t>DV3300I3703320S</t>
  </si>
  <si>
    <t>Ноутбук DELL Vostro 3300 (DV3300I3703320S), Intel Core i3 Mobile Processor 370M (2.4ГГц/512КБ L2 Cache), Free DOS, 13.3" (1366x768) Диодная Подсветка TFT Активная матрица, 3ГБ DDR3 SDRAM 1333МГц(PC3-10600), 320ГБ HDD, DVD±RW, Intel GMA HD, Wi-Fi, BT, 4 cell Li-Ion, Серебристый, 12 months</t>
  </si>
  <si>
    <t>DV3300I3803320BR</t>
  </si>
  <si>
    <t>Ноутбук DELL Vostro 3300 (DV3300I3803320BR), Intel Core i3 Mobile Processor 380M (2.53ГГц/512КБ L2 Cache), Free DOS, 13.3" (1366x768) Диодная Подсветка TFT Активная матрица, 3ГБ DDR3 SDRAM 1333МГц(PC3-10600), 320ГБ HDD, DVD±RW, Intel GMA HD, Wi-Fi, BT, 4 cell Li-Ion, Backlit Keyboard, Bronze, 12 months</t>
  </si>
  <si>
    <t>DV3300I3803320S</t>
  </si>
  <si>
    <t>Ноутбук DELL Vostro 3300 (DV3300I3803320S), Intel Core i3 Mobile Processor 380M (2.53ГГц/512КБ L2 Cache), Free DOS, 13.3" (1366x768) Диодная Подсветка TFT Активная матрица, 3ГБ DDR3 SDRAM 1333МГц(PC3-10600), 320ГБ HDD, DVD±RW, Intel GMA HD, Wi-Fi, BT, 4 cell Li-Ion, Backlit Keyboard, Серебристый, 12 months</t>
  </si>
  <si>
    <t>DV3300I3903320BR</t>
  </si>
  <si>
    <t>Ноутбук DELL Vostro 3300 (DV3300I3903320BR), Intel Core i3 Mobile Processor 390M (2.67ГГц/512КБ L2 Cache), Free DOS, 13.3" (1366x768) Диодная Подсветка TFT Активная матрица, 3ГБ DDR3 SDRAM 1333МГц(PC3-10600), 320ГБ HDD, DVD±RW, Intel GMA HD, Wi-Fi, BT, 4 cell Li-Ion, Backlit Keyboard, Bronze, 12 months</t>
  </si>
  <si>
    <t>DV3300I3903320S</t>
  </si>
  <si>
    <t>Ноутбук DELL Vostro 3300 (DV3300I3903320S), Intel Core i3 Mobile Processor 390M (2.67ГГц/512КБ L2 Cache), Free DOS, 13.3" (1366x768) Диодная Подсветка TFT Активная матрица, 3ГБ DDR3 SDRAM 1333МГц(PC3-10600), 320ГБ HDD, DVD±RW, Intel GMA HD, Wi-Fi, BT, 4 cell Li-Ion, Backlit Keyboard, Серебристый, 12 months</t>
  </si>
  <si>
    <t>DV3300I4303320BR</t>
  </si>
  <si>
    <t>Портативный компьютер DELL Vostro 3300 (DV3300I4303320BR), Intel Core i5 Mobile Processor 430M (2267МГц/512КБ L2 Cache), Free DOS, 13.3" (1366x768) Диодная Подсветка TN+Film TFT Активная матрица, 3ГБ DDR3 SDRAM 1333МГц(PC3-10600), 320ГБ HDD, DVD±RW/DVD±R9, GeForce G 310M 512МБ, Bluetooth, 4 cell Li-Ion, Bronze, 12 months</t>
  </si>
  <si>
    <t>DV3300I4303320R</t>
  </si>
  <si>
    <t>Портативный компьютер DELL Vostro 3300 (DV3300I4303320R), Intel Core i5 Mobile Processor 430M (2267МГц/512КБ L2 Cache), Free DOS, 13.3" (1366x768) Диодная Подсветка TN+Film TFT Активная матрица, 3ГБ DDR3 SDRAM 1333МГц(PC3-10600), 320ГБ HDD, DVD±RW/DVD±R9, GeForce G 310M 512МБ, Bluetooth, 4 cell Li-Ion, Красный, 12 months</t>
  </si>
  <si>
    <t>DV3300I4303320S</t>
  </si>
  <si>
    <t>Портативный компьютер DELL Vostro 3300 (DV3300I4303320S), Intel Core i5 Mobile Processor 430M (2267МГц/512КБ L2 Cache), Free DOS, 13.3" (1366x768) Диодная Подсветка TN+Film TFT Активная матрица, 3ГБ DDR3 SDRAM 1333МГц(PC3-10600), 320ГБ HDD, DVD±RW/DVD±R9, GeForce G 310M 512МБ, Bluetooth, 4 cell Li-Ion, Серебристый, 12 months</t>
  </si>
  <si>
    <t>DV3300I4503320BR</t>
  </si>
  <si>
    <t>Портативный компьютер DELL Vostro 3300 (DV3300I4503320BR), Intel Core i5 Mobile Processor 450M (2400МГц/512КБ L2 Cache), Free DOS, 13.3" (1366x768) Диодная Подсветка TFT Активная матрица, 3ГБ DDR3 SDRAM 1333МГц(PC3-10600), 320ГБ HDD, DVD±RW, GeForce 310M 512МБ, Bluetooth, 4 cell Li-Ion, Bronze, 12 months</t>
  </si>
  <si>
    <t>DV3300I4503320S</t>
  </si>
  <si>
    <t>Портативный компьютер DELL Vostro 3300 (DV3300I4503320S), Intel Core i5 Mobile Processor 450M (2400МГц/512КБ L2 Cache), Free DOS, 13.3" (1366x768) Диодная Подсветка TFT Активная матрица, 3ГБ DDR3 SDRAM 1333МГц(PC3-10600), 320ГБ HDD, DVD±RW, GeForce 310M 512МБ, Bluetooth, 4 cell Li-Ion, Серебристый, 12 months</t>
  </si>
  <si>
    <t>DV3300I4603320S</t>
  </si>
  <si>
    <t>Ноутбук DELL Vostro 3300 (DV3300I4603320S), Intel Core i5 Mobile Processor 460M (2.53ГГц/512КБ L2 Cache), Free DOS, 13.3" (1366x768) Диодная Подсветка TFT Активная матрица, 3ГБ DDR3 SDRAM 1333МГц(PC3-10600), 320ГБ HDD, DVD±RW, GeForce 310M 512МБ, Wi-Fi, BT, 8 cell Li-Ion, Серебристый, 12 months</t>
  </si>
  <si>
    <t>DV3300P46002250S</t>
  </si>
  <si>
    <t>Ноутбук DELL Vostro 3300 (DV3300P46002250S), Intel Celeron Processor P4600 (2ГГц/512КБ L2 Cache), Free DOS, 13.3" (1366x768) Диодная Подсветка TFT Активная матрица, 2ГБ DDR3 SDRAM 1333МГц(PC3-10600), 250ГБ HDD, DVD±RW, Intel GMA HD, Wi-Fi, 4 cell Li-Ion, Серебристый, 12 months</t>
  </si>
  <si>
    <t>DV3500I3503320S</t>
  </si>
  <si>
    <t>Портативный компьютер DELL Vostro 3500 (DV3500I3503320S), Intel Core i3 Mobile Processor 350M (2267МГц/512КБ L2 Cache), Free DOS, 15.6" (1366x768) Диодная Подсветка TFT Активная матрица, 3ГБ DDR3 SDRAM 1333МГц(PC3-10600), 320ГБ HDD, DVD±RW, Intel GMA HD, Bluetooth, 6 cell Li-Ion, Серебристый, 12 months</t>
  </si>
  <si>
    <t>DV3500I3803320S</t>
  </si>
  <si>
    <t>Ноутбук DELL Vostro 3500 (DV3500I3803320S), Intel Core i3 Mobile Processor 380M (2.53МГц/512КБ L2 Cache), Free DOS, 15.6" (1366x768) Диодная Подсветка TFT Активная матрица, 3ГБ DDR3 SDRAM 1333МГц(PC3-10600), 320ГБ HDD, DVD±RW, Intel GMA HD, Wi-Fi, BT, 6 cell Li-Ion, Серебристый, 12 months</t>
  </si>
  <si>
    <t>DV3500I4304320BR</t>
  </si>
  <si>
    <t>DV3500I4304320BR Vostro 3500 15.6" Диодная Подсветка Matt Type (1366x768), Intel Core i5 430M, RAM 4ГБ, DVD±RW, Nvidia GeForce 310M 512МБ, BT, IEEE 802.11b/g/n, Wi-FI, HDMI, 3xUSB2.0, 6-cell, 2.4kg, War 1 year, DOS, Bronze</t>
  </si>
  <si>
    <t>DV3500I4304320S</t>
  </si>
  <si>
    <t>DV3500I4304320S Vostro 3500 15.6" Диодная Подсветка TN+Film (1366x768), Intel Core i5 430M, RAM 4ГБ, DVD±RW/DVD±R9, Nvidia GeForce G 310M 512МБ, BT, IEEE 802.11b/g, Wi-FI, HDMI, 3xUSB2.0, CR 8in1, 6-cell, 2.4kg, War 1 year, DOS, Серебристый</t>
  </si>
  <si>
    <t>DV3500I4503320BR</t>
  </si>
  <si>
    <t>Портативный компьютер DELL Vostro 3500 (DV3500I4503320BR), Intel Core i5 Mobile Processor 450M (2400МГц/512КБ L2 Cache), Free DOS, 15.6" (1366x768) Диодная Подсветка TFT Активная матрица, 3ГБ DDR3 SDRAM 1333МГц(PC3-10600), 320ГБ HDD, DVD±RW, GeForce 310M 512МБ, Bluetooth, 6 cell Li-Ion, Bronze, 12 months</t>
  </si>
  <si>
    <t>DV3500I4503320S</t>
  </si>
  <si>
    <t>Портативный компьютер DELL Vostro 3500 (DV3500I4503320S), Intel Core i5 Mobile Processor 450M (2400МГц/512КБ L2 Cache), Free DOS, 15.6" (1366x768) Диодная Подсветка TFT Активная матрица, 3ГБ DDR3 SDRAM 1333МГц(PC3-10600), 320ГБ HDD, DVD±RW, GeForce 310M 512МБ, Bluetooth, 6 cell Li-Ion, Серебристый, 12 months</t>
  </si>
  <si>
    <t>DV3500I4604500BR</t>
  </si>
  <si>
    <t>Ноутбук DELL Vostro 3500 (DV3500I4604500BR), Intel Core i5 Mobile Processor 460M (2.53ГГц/512КБ L2 Cache), Free DOS, 15.6" (1366x768) Диодная Подсветка TFT Активная матрица, 4ГБ DDR3 SDRAM 1333МГц(PC3-10600), 500ГБ HDD, DVD±RW, GeForce G 310M 512МБ, Wi-Fi, BT, 6 cell Li-Ion, Backlit Keyboard, Bronze, 12 months</t>
  </si>
  <si>
    <t>DV3500I4604500S</t>
  </si>
  <si>
    <t>Ноутбук DELL Vostro 3500 (DV3500I4604500S), Intel Core i5 Mobile Processor 460M (2.53ГГц/512КБ L2 Cache), Free DOS, 15.6" (1366x768) Диодная Подсветка TFT Активная матрица, 4ГБ DDR3 SDRAM 1333МГц(PC3-10600), 500ГБ HDD, DVD±RW, GeForce G 310M 512МБ, Wi-Fi, BT, 6 cell Li-Ion, Backlit Keyboard, Серебристый, 12 months</t>
  </si>
  <si>
    <t>DV3500I4804500BR</t>
  </si>
  <si>
    <t>Ноутбук DELL Vostro 3500 (DV3500I4804500BR), Intel Core i5 Mobile Processor 480M (2.67ГГц/512КБ L2 Cache), Free DOS, 15.6" (1366x768) Диодная Подсветка TFT Активная матрица, 4ГБ DDR3 SDRAM 1333МГц(PC3-10600), 500ГБ HDD, DVD±RW, GeForce 310M 512МБ, Wi-Fi, BT, 6 cell Li-Ion, Backlit Keyboard, Bronze, 12 months</t>
  </si>
  <si>
    <t>DV3500I4804500S</t>
  </si>
  <si>
    <t>Ноутбук DELL Vostro 3500 (DV3500I4804500S), Intel Core i5 Mobile Processor 480M (2.67ГГц/512КБ L2 Cache), Free DOS, 15.6" (1366x768) Диодная Подсветка TFT Активная матрица, 4ГБ DDR3 SDRAM 1333МГц(PC3-10600), 500ГБ HDD, DVD±RW, GeForce 310M 512МБ, Wi-Fi, BT, 6 cell Li-Ion, Backlit Keyboard, Серебристый, 12 months</t>
  </si>
  <si>
    <t>DV3700I4603320S</t>
  </si>
  <si>
    <t>Ноутбук DELL Vostro 3700 (DV3700I4603320S), Intel Core i5 Mobile Processor 460M (2.53ГГц/512КБ L2 Cache), Free DOS, 17.3" (1600x900) Диодная Подсветка TFT Активная матрица, 3ГБ DDR3 SDRAM 1333МГц(PC3-10600), 320ГБ HDD, DVD±RW, GeForce GT 330M 1ГБ, Wi-Fi, BT, 6 cell Li-Ion, Серебристый, 12 months</t>
  </si>
  <si>
    <t>DV3700I4604500BR</t>
  </si>
  <si>
    <t>Ноутбук DELL Vostro 3700 (DV3700I4604500BR), Intel Core i5 Mobile Processor 460M (2.53ГГц/512КБ L2 Cache), Free DOS, 17.3" (1600x900) Диодная Подсветка TFT Активная матрица, 4ГБ DDR3 SDRAM 1333МГц(PC3-10600), 500ГБ HDD, DVD±RW, GeForce GT 330M 1ГБ, Wi-Fi, BT, 6 cell Li-Ion, Backlit Keyboard, Bronze, 12 months</t>
  </si>
  <si>
    <t>DV3700I4604500S</t>
  </si>
  <si>
    <t>Ноутбук DELL Vostro 3700 (DV3700I4604500S), Intel Core i5 Mobile Processor 460M (2.53ГГц/512КБ L2 Cache), Free DOS, 17.3" (1600x900) Диодная Подсветка TFT Активная матрица, 4ГБ DDR3 SDRAM 1333МГц(PC3-10600), 500ГБ HDD, DVD±RW, GeForce GT 330M 1ГБ, Wi-Fi, BT, 6 cell Li-Ion, Backlit Keyboard, Серебристый, 12 months</t>
  </si>
  <si>
    <t>DVV13Y15C37S</t>
  </si>
  <si>
    <t>DVV13Y15C37S Vostro V13 13.3" Диодная Подсветка Matt Type (1366x768), Intel Core 2 Duo SU7300, RAM 2ГБ, 4500MHD, IEEE 802.11a/g/n, BT 2.1, Wi-FI, 1xUSB2.0, Веб-камера 1.3 Мегапикселов, 6-cell, 1.59kg, War 1 year, Linux, Серебристый</t>
  </si>
  <si>
    <t>DX1340B25EF5RR</t>
  </si>
  <si>
    <t>DX1340B25EF5RR XPS 13 13.3" Глянцевый TN+Film TrueLife WXGA TL, Intel Core 2 Duo P8700, RAM 4096MB, ЖД 500GB, DVD±RW, Nvidia GeForce G 210M 512MB, BT, IEEE 802.11b/g, Wi-FI, HDMI, 1394, 1xUSB2.0, 6-cell, 2.2kg, War 1 year, Microsoft Windows 7 Home Premium, Красный</t>
  </si>
  <si>
    <t>DX1340G21D37RB</t>
  </si>
  <si>
    <t>DX1340G21D37RB XPS 1340 13.3" Глянцевый TN+Film TrueLife WXGA TL, Intel Core 2 Duo T6500, RAM 3072MB, ЖД 320GB, DVD±RW, Nvidia GeForce 9400M G, BT, Wi-FI, HDMI, 1394, 2xUSB2.0, 6-cell, 2.2kg, War 1 year, Vista HP 64-bit, Чёрный</t>
  </si>
  <si>
    <t>DX15I361281000AL</t>
  </si>
  <si>
    <t>Ноутбук DELL XPS 15 (DX15I361281000AL), Intel Core i7 Mobile Processor 3612QM (2.1ГГц/1МБ L2 Cache/5ГТ/с FSB), Win 7 Home Premium, 15.6" (1920x1080) Full HD White-LED Backlight TrueLife TFT Активная матрица, 8ГБ DDR3 SDRAM 1600МГц(PC3-12800), Твердотельный накопитель 32ГБ, 1ТБ HDD, DVD±RW, GeForce GT 640M 2ГБ, Wi-Fi, BT, 9 cell Li-Ion, Backlit Keyboard, Metalloid Aluminum,</t>
  </si>
  <si>
    <t>DX1640B20EF5RB</t>
  </si>
  <si>
    <t>DX1640B20EF5RB XPS 1640 15.6" Диодная Подсветка Глянцевый TN+Film TrueLife (1920x1080), Intel Core 2 Duo P7350, RAM 4096MB, ЖД 500GB, DVD±RW, ATI Radeon HD4670 1024MB, BT, Wi-FI, HDMI, 1394, 2xUSB2.0, 6-cell, 2.91kg, War 1 year, Vista HP, Чёрный</t>
  </si>
  <si>
    <t>DX1640B25EF5RB</t>
  </si>
  <si>
    <t>DX1640B25EF5RB XPS 1640 15.6" Диодная Подсветка Edge-to-Edge Glass Viewing Surface TN+Film TrueLife (1920x1080), Intel Core 2 Duo P8700, RAM 4096MB, ЖД 500GB, DVD±RW, ATI Radeon HD4670 1024MB, BT, IEEE 802.11b/g, Wi-FI, HDMI, 1394, 2xUSB2.0, 6-cell, 2.91kg, War 1 year, Microsoft Windows 7 Home Premium, Чёрный</t>
  </si>
  <si>
    <t>DX1640B25EF5RW</t>
  </si>
  <si>
    <t>DX1640B25EF5RW XPS 1640 15.6" Диодная Подсветка Edge-to-Edge Glass Viewing Surface TN+Film TrueLife (1920x1080), Intel Core 2 Duo P8700, RAM 4096MB, ЖД 500GB, DVD±RW, ATI Radeon HD4670 1024MB, BT, IEEE 802.11b/g, Wi-FI, HDMI, 1394, 2xUSB2.0, 6-cell, 2.91kg, War 1 year, Microsoft Windows 7 Home Premium, Белый</t>
  </si>
  <si>
    <t>DX1645I7204500RB</t>
  </si>
  <si>
    <t>Портативный компьютер DELL XPS 1645 (DX1645I7204500RB), Intel Core i7 Mobile Processor 720QM (1600МГц/1024КБ L2 Cache), Win 7 Home Premium, 15.6" (1920x1080) Диодная Подсветка TFT Активная матрица, 4ГБ DDR3 SDRAM, 500ГБ HDD, DVD±RW, Radeon HD565v 1ГБ, Bluetooth, 6 cell Li-Ion, Черный, 12 months</t>
  </si>
  <si>
    <t>DX1645I7204640RB</t>
  </si>
  <si>
    <t>DX1645I7204640RB XPS 1645 15.6" Диодная Подсветка TN+Film (1920x1080), Intel Core i7 720QM, RAM 4ГБ, DVD±RW, ATI Radeon HD4670 1ГБ, BT, IEEE 802.11b/g, Wi-FI, HDMI, 1394, 2xUSB2.0, 6-cell, 2.87kg, War 1 year, Microsoft Windows 7 Home Premium, Чёрный</t>
  </si>
  <si>
    <t>DX1645M16HF7RB</t>
  </si>
  <si>
    <t>DX1645M16HF7RB XPS 1645 15.6" Диодная Подсветка Edge-to-Edge Glass Viewing Surface TN+Film (1920x1080), Intel Core i7 720QM, RAM 4096MB, ЖД 500GB, DVD±RW, ATI Radeon HD4670 1024MB, BT, IEEE 802.11b/g, Wi-FI, HDMI, 1394, 2xUSB2.0, 6-cell, 2.87kg, War 1 year, Microsoft Windows 7 Home Premium, Чёрный</t>
  </si>
  <si>
    <t>DX1647I6204500RB</t>
  </si>
  <si>
    <t>Портативный компьютер DELL XPS 1647 (DX1647I6204500RB), Intel Core i7 Mobile Processor 620M (2667МГц/512КБ L2 Cache), Win 7 Home Premium 64-bit, 15.6" (1920x1080) Диодная Подсветка TFT Активная матрица, 4ГБ DDR3 SDRAM 1333МГц(PC3-10600), 500ГБ HDD, DVD±RW, Radeon HD565v 1024МБ, Bluetooth, 6 cell Li-Ion, Черный, 12 months</t>
  </si>
  <si>
    <t>DE5500F25E75RB</t>
  </si>
  <si>
    <t>DE5500F25E75RB Latitude E5500 15.4" WXGA+, Core™2 Duo T9400, RAM 4096MB, ЖД 250GB, DVD±RW, X4500HD, BT, Wi-FI, 1394, 4xUSB2.0, CR 8in1, Fingerprint, 6-cell, 2.89kg, War 3 year, Vista Business, Чёрный</t>
  </si>
  <si>
    <t>DE6500B23E75RB</t>
  </si>
  <si>
    <t>Портативный компьютер DELL Latitude E6500 15.4" WXGA+ TFT, Core™2 Duo P8600 2.4GHz/1066МГц, GM45, DVD±RW, Ф/М, BluetoothWi-Fi, Quadro NVS 160M 256МБ, RAM 4096МБ DDRII 800МГц(PC2-6400), HDD 250ГБ, Backlit , , Веб-камера 0.3 Мегапикселов, Сканирование отпечатков пальцев, WinVista Business, Русский, Чёрный</t>
  </si>
  <si>
    <t>DE6500F25E75RB</t>
  </si>
  <si>
    <t>Портативный компьютер DELL Latitude E6500 15.4" (1920x1200) TFT, Core™2 Duo T9400 2.533GHz/1066МГц, GM45, DVD±RW, BluetoothWi-Fi, Quadro NVS 160M 256МБ, RAM 4096МБ DDRII 800МГц(PC2-6400), HDD 250ГБ, Backlit , , Веб-камера 0.3 Мегапикселов, Сканирование отпечатков пальцев, WinVista Business, Русский, Чёрный</t>
  </si>
  <si>
    <t>DE6500F25E77RB</t>
  </si>
  <si>
    <t>DE6500F25E77RB Latitude E6500 15.4" (1920x1200), Core™2 Duo T9400, RAM 4096MB, ЖД 250GB, DVD±RW, Nvidia Quadro NVS 160M 256MB, BT, Wi-FI, 1394, 4xUSB2.0, CR 8in1, Fingerprint, 9-cell, Русский Клав-ра, 2.3kg, War 3 year, Vista Business, Чёрный</t>
  </si>
  <si>
    <t>DI1110VC75RB</t>
  </si>
  <si>
    <t>Портативный компьютер DELL Inspiron 11z 11.6" Диодная Подсветка TN+Film TrueLife (1366x768) TFT, Celeron® M ULV 743 1.3GHz/800МГц, GS45 Express, Wi-Fi/Bluetooth, GMA 4500MHD, RAM 2048МБ DDRII 800МГц(PC2-6400), HDD 250ГБ, 6 cells, 3in1, Web Cam, HDMI, WinVista Home Basic, Чёрный</t>
  </si>
  <si>
    <t>DI1110VC75RR</t>
  </si>
  <si>
    <t>DI1110VC75RR Inspiron 11z 11.6" Диодная Подсветка TN+Film TrueLife (1366x768), Celeron® M ULV 743, RAM 2GB, ЖД 250GB, 4500MHD, BT, IEEE 802.11b/g, Wi-FI, HDMI, 3xUSB2.0, 6-cell, 1.39kg, War 1 year, Microsoft Windows Vista Home Basic, Cherry Red</t>
  </si>
  <si>
    <t>DI1110YC35RB</t>
  </si>
  <si>
    <t>Портативный компьютер DELL Inspiron 11z 11.6" Диодная Подсветка TN+Film TrueLife (1366x768) TFT, Pentium® Dual-Core SU4100 1.3GHz/800МГц, GS45 Express, Wi-Fi/Bluetooth, GMA 4500MHD, RAM 2048МБ DDRII 800МГц(PC2-6400), HDD 320ГБ, 6 cells, 3in1, Web Cam, HDMI, WinVista Home Basic, Чёрный</t>
  </si>
  <si>
    <t>DI1110YC35RR</t>
  </si>
  <si>
    <t>DI1110YC35RR Inspiron 11z 11.6" Диодная Подсветка TN+Film TrueLife (1366x768), Dual-Core SU4100, RAM 2GB, ЖД 320GB, 4500MHD, BT, IEEE 802.11b/g, Wi-FI, HDMI, 3xUSB2.0, 6-cell, 1.39kg, War 1 year, Microsoft Windows Vista Home Basic, Cherry Red</t>
  </si>
  <si>
    <t>DI1470SU41002320B</t>
  </si>
  <si>
    <t>Нетбук DELL Inspiron 1470 (DI1470SU41002320B), Intel Pentium Dual-Core Processor SU4100 (1.3ГГц/2МБ L2 Cache/800МГц FSB), Free DOS, 14" (1366x768) Диодная Подсветка TFT Активная матрица, 2ГБ DDR3 SDRAM, 320ГБ HDD, DVD±RW/DVD±R9/DVD-RAM, Intel GMA 4500MHD, Bluetooth, 6 cell Li-Ion, Obsidian Black, 12 months</t>
  </si>
  <si>
    <t>DI1545G21D35B</t>
  </si>
  <si>
    <t>DI1545G21D35B Inspiron 1545 15.6" Диодная Подсветка (1366x768), Core™2 Duo T6500, RAM 3072MB, ЖД 320GB, DVD±RW, ATI Radeon HD4330 512MB, BT, IEEE 802.11b/g, Wi-FI, 3xUSB2.0, Веб-камера 1.3 Мегапикселов, 6-cell, 2.64kg, War 1 year, Ubuntu 9.04, Чёрный</t>
  </si>
  <si>
    <t>DI1545G21D35R</t>
  </si>
  <si>
    <t>Портативный компьютер DELL Inspiron 1545 15.6" Диодная Подсветка (1366x768) TFT, Core™2 Duo T6500 2.1GHz/800МГц, PM45 Express, DVD±RW, Wi-Fi/Bluetooth, 1 x, ATI Mobility Radeon HD4330 512МБ, RAM 3072МБ DDRII 800МГц(PC2-6400), HDD 320ГБ, 6 cells, Картридер 7в1, Веб-камера 1.3 Мегапикселов, Ubuntu 9.04, Красный</t>
  </si>
  <si>
    <t>DI1545I21D35B</t>
  </si>
  <si>
    <t>DI1545I21D35B Inspiron 1545 15.6" Глянцевый (1366x768), Dual-Core T4300, RAM 3072MB, ЖД 320GB, DVD±RW, ATI Radeon HD4330 512MB, BT, IEEE 802.11b/g, Wi-FI, 3xUSB2.0, 6-cell, 2.64kg, War 1 year, Linux, Чёрный</t>
  </si>
  <si>
    <t>DI1545I21D35M</t>
  </si>
  <si>
    <t>DI1545I21D35M Inspiron 1545 15.6" Глянцевый (1366x768), Dual-Core T4300, RAM 3072MB, ЖД 320GB, DVD±RW, ATI Radeon HD4330 512MB, BT, IEEE 802.11b/g, Wi-FI, 3xUSB2.0, 6-cell, 2.64kg, War 1 year, Linux, Cиний</t>
  </si>
  <si>
    <t>DI1545I21D36B</t>
  </si>
  <si>
    <t>Портативный компьютер DELL Inspiron 1545 15.6" Диодная Подсветка TrueLife (1366x768) TFT, Pentium® Dual-Core T4300 2.1GHz/800МГц, GM45, DVD±RW, Wi-Fi/Bluetooth, ATI Mobility Radeon HD4330 512МБ, RAM 3072МБ DDRII 800МГц(PC2-6400), HDD 320ГБ, 6 cells, Картридер 7в1, Web Cam, Linux, Чёрный</t>
  </si>
  <si>
    <t>DI1545I21D36M</t>
  </si>
  <si>
    <t>Портативный компьютер DELL Inspiron 1545 15.6" Диодная Подсветка TrueLife (1366x768) TFT, Pentium® Dual-Core T4300 2.1GHz/800МГц, GM45, DVD±RW, Wi-Fi/Bluetooth, ATI Mobility Radeon HD4330 512МБ, RAM 3072МБ DDRII 800МГц(PC2-6400), HDD 320ГБ, 6 cells, Картридер 7в1, Web Cam, Linux, Cиний</t>
  </si>
  <si>
    <t>DI1545I21D36R</t>
  </si>
  <si>
    <t>DI1545I21D36R Inspiron 1545 15.6" Диодная Подсветка TrueLife (1366x768), Dual-Core T4300, RAM 3072MB, ЖД 320GB, DVD±RW, ATI Radeon HD4330 512MB, BT, IEEE 802.11b/g, Wi-FI, 3xUSB2.0, 6-cell, 2.64kg, War 1 year, Linux, Красный</t>
  </si>
  <si>
    <t>DI1545I22D35B</t>
  </si>
  <si>
    <t>DI1545I22D35B Inspiron 1545 15.6" Диодная Подсветка TrueLife (1366x768), Intel Pentium Dual-Core T4400, RAM 3ГБ, DVD±RW, ATI Radeon HD4330 512МБ, BT, IEEE 802.11b/g, Wi-FI, 3xUSB2.0, 6-cell, 2.64kg, War 1 year, Linux, Чёрный</t>
  </si>
  <si>
    <t>DI1545I22D35M</t>
  </si>
  <si>
    <t>DI1545I22D35M Inspiron 1545 15.6" Диодная Подсветка TrueLife (1366x768), Intel Pentium Dual-Core T4400, RAM 3ГБ, DVD±RW, ATI Radeon HD4330 512МБ, BT, IEEE 802.11b/g, Wi-FI, 3xUSB2.0, 6-cell, 2.64kg, War 1 year, Linux, Cиний</t>
  </si>
  <si>
    <t>DI1545I22D35R</t>
  </si>
  <si>
    <t>DI1545I22D35R Inspiron 1545 15.6" Диодная Подсветка TrueLife (1366x768), Intel Pentium Dual-Core T4400, RAM 3ГБ, DVD±RW, ATI Radeon HD4330 512МБ, BT, IEEE 802.11b/g, Wi-FI, 3xUSB2.0, 6-cell, 2.64kg, War 1 year, Linux, Красный</t>
  </si>
  <si>
    <t>DI1545I22DF5B</t>
  </si>
  <si>
    <t>DI1545I22DF5B Inspiron 1545 15.6" Диодная Подсветка TrueLife (1366x768), Intel Pentium Dual-Core T4400, RAM 3ГБ, DVD±RW, ATI Radeon HD4330 512МБ, BT, IEEE 802.11b/g, Wi-FI, 3xUSB2.0, CR 8in1, 6-cell, 2.64kg, War 1 year, DOS, Чёрный</t>
  </si>
  <si>
    <t>DI1546T74DF7RB</t>
  </si>
  <si>
    <t>DI1546T74DF7RB Inspiron 1546 15.6" Диодная Подсветка Глянцевый (1366x768), AMD Turion X2 Dual-Core RM-74, RAM 3ГБ, DVD±RW, ATI Radeon HD4330 512МБ, BT, IEEE 802.11b/g, Wi-FI, 3xUSB2.0, Веб-камера 1.3 Мегапикселов, 6-cell, 2.64kg, War 1 year, Microsoft Windows 7 Home Basic 64-bit, Чёрный</t>
  </si>
  <si>
    <t>DI1564W21DF5B</t>
  </si>
  <si>
    <t>DI1564W21DF5B Inspiron 1564 15.6" Диодная Подсветка TN+Film (1366x768), Intel Core i3 330M, RAM 3072MB, DVD±RW, ATI Radeon HD4330 512MB, BT, IEEE 802.11b/g, Wi-FI, 1394, 3xUSB2.0, CR 8in1, 6-cell, 2.47kg, War 1 year, DOS, Чёрный</t>
  </si>
  <si>
    <t>DI1564W21DF5M</t>
  </si>
  <si>
    <t>DI1564W21DF5M Inspiron 1564 15.6" Диодная Подсветка TN+Film (1366x768), Intel Core i3 330M, RAM 3072MB, DVD±RW, ATI Radeon HD4330 512MB, BT, IEEE 802.11b/g, Wi-FI, 1394, 3xUSB2.0, CR 8in1, 6-cell, 2.47kg, War 1 year, DOS, Cиний</t>
  </si>
  <si>
    <t>DI1764W21EF5RB</t>
  </si>
  <si>
    <t>DI1764W21EF5RB Inspiron 1764 17.3" Диодная Подсветка TrueLife (1600x900), Intel Core i3 330M, RAM 4ГБ, DVD±RW, ATI Radeon HD4330 512МБ, BT, IEEE 802.11b/g, Wi-FI, HDMI, 4xUSB2.0, Веб-камера 1.3 Мегапикселов, 6-cell, 2.89kg, War 1 year, Microsoft Windows 7 Home Premium 64-bit, Чёрный</t>
  </si>
  <si>
    <t>DI3520I23704500B</t>
  </si>
  <si>
    <t>Ноутбук DELL Inspiron 3520 15.6" White-LED Backlight TrueLife (1366x768) TFT, Core i3 Mobile 2370M, DDR3 SDRAM 4ГБ, DVD±RW, HD Graphics 3000, Wi-Fi, 500ГБ HDD, Spill Resistant Design, Backlit язык клавиатуры, Web Cam, HDMI, 6 cells, Linux, Черный</t>
  </si>
  <si>
    <t>DI3520I23704750B</t>
  </si>
  <si>
    <t>Inspiron 3520 15.6” (1366 x 768) WLED, Core i3-2370M (2.40 GHz), RAM 4GB 1600MHz DDR3, HDD 750GB, DVD+/-RW, HD 3000, 802.11, 6-cell, war1 year, Linux, 2,7 kg</t>
  </si>
  <si>
    <t>DI3520I32104750B</t>
  </si>
  <si>
    <t>Ноутбук DELL Inspiron 3520 15.6" White-LED Backlight TrueLife (1366x768) TFT, Core i5 Mobile 3210M, DDR3 SDRAM 4ГБ, DVD±RW, HD Graphics 4000, Wi-Fi, 750ГБ HDD, Spill Resistant Design, Backlit язык клавиатуры, Web Cam, HDMI, 6 cells, Linux, Черный</t>
  </si>
  <si>
    <t>DI3521C10174500B</t>
  </si>
  <si>
    <t>Inspiron 3521 15.6” (1366 x 768) WLED, Intel Celeron 1017U, RAM 4GB 1600MHz DDR3, HDD 500GB, DVD+/-RW, Intel HD, HD 1.0MP, 802.11, USB3.0x2, 4-cell, war 1 year, Linux, 2,3 kg, Black</t>
  </si>
  <si>
    <t>DI3521I32274500B</t>
  </si>
  <si>
    <t>Inspiron 3521 15.6” (1366 x 768) WLED, Intel Core i3-3227U, RAM 4GB 1600MHz DDR3, HDD 500GB, DVD+/-RW, AMD Radeon HD 7670M 1GB, HD 1.0MP, 802.11, USB3.0x2, 4-cell, war 1 year, Linux, 2,3 kg, Black</t>
  </si>
  <si>
    <t>DI3521I32274500BB</t>
  </si>
  <si>
    <t>Inspiron 3521 15.6” (1366 x 768) WLED, Intel Core i3-3227U, RAM 4GB 1600MHz DDR3, HDD 500GB, DVD+/-RW, AMD Radeon HD 8730M 2GB, HD 1.0MP, 802.11, USB3.0x2, 6-cell, war 1 year, Linux, 2,3 kg, Black</t>
  </si>
  <si>
    <t>DI3521I331741000B</t>
  </si>
  <si>
    <t>Inspiron 3521 15.6” (1366 x 768) WLED, Intel Core i5-3317U, RAM 4GB 1600MHz DDR3, HDD 1TB, DVD+/-RW, AMD Radeon HD 8730M 2G, HD 1.0MP, 802.11, USB3.0x2, 6-cell, war 1 year, Linux, 2,3 kg, Black</t>
  </si>
  <si>
    <t>DI3521I333741000B</t>
  </si>
  <si>
    <t>Inspiron 3521 15.6” (1366 x 768) WLED, Intel Core i5-3337U, RAM 4GB 1600MHz DDR3, HDD 1TB, DVD+/-RW, AMD Radeon HD 8730M 2G, HD 1.0MP, 802.11, USB3.0x2, 6-cell, war 1 year, Linux, 2,3 kg, Black</t>
  </si>
  <si>
    <t>DI3521I33376750B</t>
  </si>
  <si>
    <t>Inspiron 3521 15.6” (1366 x 768) WLED, Intel Core i5-3337U, RAM 6GB 1600MHz DDR3, HDD 750GB, DVD+/-RW, AMD Radeon HD 7670M 1GB, HD 1.0MP, 802.11, USB3.0x2, 6-cell, war 1 year, Linux, 2,3 kg, Black</t>
  </si>
  <si>
    <t>DI3521I353741000B</t>
  </si>
  <si>
    <t>Inspiron 3521 15.6” (1366 x 768) WLED, Intel Core i7-3537U, RAM 4GB 1600MHz DDR3, HDD 1TB, DVD+/-RW, AMD Radeon HD 8730M 2G, HD 1.0MP, 802.11, USB3.0x2, 6-cell, war 1 year, Linux, 2,3 kg, Black</t>
  </si>
  <si>
    <t>DI3721I32274500HB</t>
  </si>
  <si>
    <t>Inspiron 3721 17.3” (1600 x 900) WLED, Intel Core i3-3227U, RAM 4GB 1600MHz DDR3, HDD 500GB, DVD+/-RW, Intel HD 4000, HD 1.0MP, 802.11, USB3.0x2, 4-cell, war 1 year, Linux, 2,7 kg, Black</t>
  </si>
  <si>
    <t>DI3721I33374500B</t>
  </si>
  <si>
    <t>Inspiron 3721 17.3” (1600 x 900)) WLED, Intel Core i5-3337U, RAM 4GB 1600MHz DDR3, HDD 500GB, DVD+/-RW, AMD Radeon HD 7670M 1GB, HD 1.0MP, 802.11, USB3.0x2, 6-cell, war 1 year, Linux, 2,7 kg, Black</t>
  </si>
  <si>
    <t>DI3721I333781000B</t>
  </si>
  <si>
    <t>Inspiron 3721 17.3” (1600 x 900)) WLED, Intel Core i5-3337U, RAM 8GB 1600MHz DDR3, HDD 1TB, DVD+/-RW, AMD Radeon HD 7670M 1GB, HD 1.0MP, 802.11, USB3.0x2, 6-cell, war 1 year, Linux, 2,7 kg, Black</t>
  </si>
  <si>
    <t>DI3721I353781000B</t>
  </si>
  <si>
    <t>Inspiron 3721 17.3” (1600 x 900) WLED, Intel Core i7-3537U, RAM 8GB 1600MHz DDR3, HDD 1TB, DVD+/-RW, AMD Radeon HD 8730M 2G, HD 1.0MP, 802.11, USB3.0x2, 4-cell, war 1 year, Linux, 2,7 kg, Black</t>
  </si>
  <si>
    <t>DI3721P21174500HB</t>
  </si>
  <si>
    <t>Inspiron 3721 17.3” (1600 x 900) WLED, Intel Pentium 2117U, RAM 4GB 1600MHz DDR3, HDD 500GB, DVD+/-RW, Intel HD, HD 1.0MP, 802.11, USB3.0x2, 4-cell, war 1 year, Linux, 2,7 kg, Black</t>
  </si>
  <si>
    <t>DI411ZI23304500B</t>
  </si>
  <si>
    <t>Ноутбук DELL Inspiron N411z (DI411ZI23304500B), Intel Core i3 Mobile Processor 2330M (2.2ГГц/512КБ L2 Cache), Linux, 14" (1366x768) Диодная Подсветка TFT Активная матрица, 4ГБ DDR3 SDRAM 1333МГц(PC3-10600), 500ГБ HDD, DVD±RW, Intel HD Graphics 3000, Wi-Fi, BT, 6 cell Li-Ion, Черный, 12 months</t>
  </si>
  <si>
    <t>DI5010I3503320B</t>
  </si>
  <si>
    <t>Портативный компьютер DELL Inspiron N5010 (DI5010I3503320B), Intel Core i3 Mobile Processor 350M (2267МГц/512КБ L2 Cache), Free DOS, 15.6" (1366x768) Диодная Подсветка TFT Активная матрица with Веб-камера 1.3 Мегапикселов web camera, 3ГБ DDR3 SDRAM 1333МГц(PC3-10600), 320ГБ HDD, DVD±RW, ATI Mobility Radeon HD5470 1024МБ, Bluetooth, 6 cell Li-Ion, Черный, 12 months</t>
  </si>
  <si>
    <t>DI5010I3503320M</t>
  </si>
  <si>
    <t>DI5010I3503320M Inspiron N5010 15.6" Диодная Подсветка (1366x768), Intel Core i3 350M, RAM 3ГБ, DVD±RW, ATI Radeon HD5470 1024МБ, BT, IEEE 802.11b/g/n, Wi-FI, HDMI, 3xUSB2.0, Веб-камера 1.3 Мегапикселов, CR 8in1, 6-cell, 2.7kg, War 1 year, DOS, Cиний</t>
  </si>
  <si>
    <t>DI5010I3503320R</t>
  </si>
  <si>
    <t>DI5010I3503320R Inspiron N5010 15.6" Диодная Подсветка (1366x768), Intel Core i3 350M, RAM 3ГБ, DVD±RW, ATI Radeon HD5470 1024МБ, BT, IEEE 802.11b/g/n, Wi-FI, HDMI, 3xUSB2.0, Веб-камера 1.3 Мегапикселов, CR 8in1, 6-cell, 2.7kg, War 1 year, DOS, Красный</t>
  </si>
  <si>
    <t>DI5010I3803500B</t>
  </si>
  <si>
    <t>Ноутбук DELL Inspiron N5010 (DI5010I3803500B), Intel Core i3 Mobile Processor 380M (2.53ГГц/512КБ L2 Cache), Free DOS, 15.6" (1366x768) Диодная Подсветка TFT Активная матрица, 3ГБ DDR3 SDRAM 1333МГц(PC3-10600), 500ГБ HDD, DVD±RW, Radeon HD5650 1ГБ, Wi-Fi, BT, 6 cell Li-Ion, Mars Black, 12 months</t>
  </si>
  <si>
    <t>DI5010P600033201B</t>
  </si>
  <si>
    <t>DI5010P600033201B Inspiron N5010 15.6" Диодная Подсветка (1366x768), Intel Pentium Dual-Core P6000, RAM 3ГБ, DVD±RW, ATI Radeon HD5470 1024МБ, BT, IEEE 802.11b/g/n, Wi-FI, HDMI, 3xUSB2.0, Веб-камера 1.3 Мегапикселов, CR 8in1, 6-cell, 2.7kg, War 1 year, DOS, Черный</t>
  </si>
  <si>
    <t>DI5010P600033201M</t>
  </si>
  <si>
    <t>Портативный компьютер DELL Inspiron N5010 (DI5010P600033201M), Intel Pentium Dual-Core Processor P6000 (1867МГц/512КБ L2 Cache/1066МГц FSB), Free DOS, 15.6" (1366x768) Диодная Подсветка TFT Активная матрица, 3ГБ DDR3 SDRAM 1333МГц(PC3-10600), 320ГБ HDD, DVD±RW, Radeon HD5470 1024МБ, Bluetooth, 6 cell Li-Ion, Cиний, 12 months</t>
  </si>
  <si>
    <t>DI5010P600033201R</t>
  </si>
  <si>
    <t>DI5010P600033201R Inspiron N5010 15.6" Диодная Подсветка (1366x768), Intel Pentium Dual-Core P6000, RAM 3ГБ, DVD±RW, ATI Radeon HD5470 1024МБ, BT, IEEE 802.11b/g/n, Wi-FI, HDMI, 3xUSB2.0, Веб-камера 1.3 Мегапикселов, CR 8in1, 6-cell, 2.7kg, War 1 year, DOS, Красный</t>
  </si>
  <si>
    <t>DI5010P60003320B</t>
  </si>
  <si>
    <t>DI5010P60003320B Inspiron N5010 15.6" Диодная Подсветка (1366x768), Intel Pentium Dual-Core P6000, RAM 3ГБ, DVD±RW, ATI Radeon HD5470 512МБ, BT, IEEE 802.11b/g/n, Wi-FI, HDMI, 3xUSB2.0, Веб-камера 1.3 Мегапикселов, CR 8in1, 6-cell, 2.7kg, War 1 year, DOS, Черный</t>
  </si>
  <si>
    <t>DI5030T45002320B</t>
  </si>
  <si>
    <t>Ноутбук DELL Inspiron N5030 (DI5030T45002320B), Intel Pentium Dual-Core Processor T4500 (2.3ГГц/1МБ L2 Cache/800МТ/с FSB), Free DOS, 15.6" (1366x768) Диодная Подсветка TFT Активная матрица, 2ГБ DDR3 SDRAM 1333МГц(PC3-10600), 320ГБ HDD, DVD±RW, Intel GMA 4500MHD, Bluetooth, 6 cell Li-Ion, Черный, 12 months</t>
  </si>
  <si>
    <t>DI5030T45003500B</t>
  </si>
  <si>
    <t>Портативный компьютер DELL Inspiron N5030 (DI5030T45003500B), Intel Pentium Dual-Core Processor T4500 (2.3ГГц/1МБ L2 Cache/800МТ/с FSB), Free DOS, 15.6" (1366x768) Диодная Подсветка TFT Активная матрица, 3ГБ DDR3 SDRAM 1333МГц(PC3-10600), 500ГБ HDD, DVD±RW, Intel GMA 4500MHD, Bluetooth, 6 cell Li-Ion, Черный, 12 months</t>
  </si>
  <si>
    <t>DI5040P62003320B</t>
  </si>
  <si>
    <t>Ноутбук DELL Inspiron N5040 (DI5040P62003320B), Intel Pentium Dual-Core Processor P6200 (2.13ГГц/512КБ L2 Cache), Linux, 15.6" (1366x768) White-LED Backlight HD Ready TFT Активная матрица, 3ГБ DDR3 SDRAM 1333МГц(PC3-10600), 320ГБ HDD, DVD±RW, Intel HD Graphics, Wi-Fi, 6 cell Li-Ion, Obsidian Black, 12 months</t>
  </si>
  <si>
    <t>DI5050B7102320B</t>
  </si>
  <si>
    <t>Ноутбук DELL Inspiron N5050 (DI5050B7102320B), Intel Celeron Processor B710 (1.6ГГц/256КБ L2 Cache/5ГТ/с FSB), Linux, 15.6" (1366x768) White-LED Backlight HD Ready TrueLife TFT Активная матрица, 2ГБ DDR3 SDRAM 1333МГц(PC3-10600), 320ГБ HDD, DVD±RW, Intel HD Graphics, Wi-Fi, 6 cell Li-Ion, Obsidian Black, 12 months</t>
  </si>
  <si>
    <t>DI5050B8002320B</t>
  </si>
  <si>
    <t>Ноутбук DELL Inspiron N5050 (DI5050B8002320B), Intel Celeron Processor B800 (1.5ГГц/512КБ L2 Cache/5ГТ/с FSB), Linux, 15.6" (1366x768) White-LED Backlight HD Ready TrueLife TFT Активная матрица, 2ГБ DDR3 SDRAM 1333МГц(PC3-10600), 320ГБ HDD, DVD±RW, Intel HD Graphics, Wi-Fi, 6 cell Li-Ion, Obsidian Black, 12 months</t>
  </si>
  <si>
    <t>DI5050I23503500B</t>
  </si>
  <si>
    <t>Ноутбук DELL Inspiron N5050 (DI5050I23503500B), Intel Core i3 Mobile Processor 2350M (2.3ГГц/512КБ L2 Cache/5ГТ/с FSB), Linux, 15.6" (1366x768) White-LED Backlight TFT Активная матрица, 3ГБ DDR3 SDRAM 1333МГц(PC3-10600), 500ГБ HDD, DVD±RW, Intel HD Graphics 3000, Wi-Fi, 6 cell Li-Ion, Obsidian Black, 12 months</t>
  </si>
  <si>
    <t>DI5050I23503500R</t>
  </si>
  <si>
    <t>Ноутбук DELL Inspiron N5050 (DI5050I23503500R), Intel Core i3 Mobile Processor 2350M (2.3ГГц/512КБ L2 Cache/5ГТ/с FSB), Linux, 15.6" (1366x768) White-LED Backlight TFT Активная матрица, 3ГБ DDR3 SDRAM 1333МГц(PC3-10600), 500ГБ HDD, DVD±RW, Intel HD Graphics 3000, Wi-Fi, 6 cell Li-Ion, Apple Red, 12 months</t>
  </si>
  <si>
    <t>DI5050I23704500B</t>
  </si>
  <si>
    <t>Inspiron N5050 15.6” (1366 x 768) WLED, Intel Core i3-2370M (2.40Ghz), RAM 4GB 1333MHz DDR3, HDD 500GB, DVD+/-RW, Intel HD 3000, HDMI, 802.11n, USB2.0x3, 6-cell, war 1 year, Linux, 2,7 kg, Obsidian Black</t>
  </si>
  <si>
    <t>DI5110B9404320B</t>
  </si>
  <si>
    <t>Ноутбук DELL Inspiron N5110 (DI5110B9404320B), Intel Pentium Processor B940 (2ГГц/512КБ L2 Cache), Free DOS, 15.6" (1366x768) Диодная Подсветка TFT Активная матрица, 4ГБ DDR3 SDRAM 1333МГц(PC3-10600), 320ГБ HDD, DVD±RW, AMD Radeon HD 6470M 512МБ, Wi-Fi, BT, 6 cell Li-Ion, Obsidian Black, 12 months</t>
  </si>
  <si>
    <t>DI5110B9602500B</t>
  </si>
  <si>
    <t>Ноутбук DELL Inspiron N5110 (DI5110B9602500B), Intel Pentium Processor B960 (2.2ГГц/512КБ L2 Cache/5ГТ/с FSB), Free DOS, 15.6" (1366x768) White-LED Backlight HD Ready TFT Активная матрица, 2ГБ DDR3 SDRAM 1333МГц(PC3-10600), 500ГБ HDD, DVD±RW, AMD Radeon HD 6470M 512МБ, Wi-Fi, BT, 6 cell Li-Ion, Diamond Black, 12 months</t>
  </si>
  <si>
    <t>DI5110B9602500M</t>
  </si>
  <si>
    <t>Ноутбук DELL Inspiron N5110 (DI5110B9602500M), Intel Pentium Processor B960 (2.2ГГц/512КБ L2 Cache/5ГТ/с FSB), Free DOS, 15.6" (1366x768) Диодная Подсветка TFT Активная матрица, 2ГБ DDR3 SDRAM 1333МГц(PC3-10600), 500ГБ HDD, DVD±RW, AMD Radeon HD 6470M 512МБ, Wi-Fi, BT, 6 cell Li-Ion, Peacock Blue, 12 months</t>
  </si>
  <si>
    <t>DI5110B9602500R</t>
  </si>
  <si>
    <t>Ноутбук DELL Inspiron N5110 (DI5110B9602500R), Intel Pentium Processor B960 (2.2ГГц/512КБ L2 Cache/5ГТ/с FSB), Free DOS, 15.6" (1366x768) Диодная Подсветка TFT Активная матрица, 2ГБ DDR3 SDRAM 1333МГц(PC3-10600), 500ГБ HDD, DVD±RW, AMD Radeon HD 6470M 512МБ, Wi-Fi, BT, 6 cell Li-Ion, Fire Red, 12 months</t>
  </si>
  <si>
    <t>DI5110I23104500B</t>
  </si>
  <si>
    <t>Ноутбук DELL Inspiron N5110 (DI5110I23104500B), Intel Core i3 Mobile Processor 2310M (2.1ГГц), Free DOS, 15.6" (1366x768) Диодная Подсветка TFT Активная матрица, 4ГБ DDR3 SDRAM 1333МГц(PC3-10600), 500ГБ HDD, DVD±RW, GeForce GT 525M 1ГБ, Wi-Fi, BT, 6 cell Li-Ion, Diamond Black, 12 months</t>
  </si>
  <si>
    <t>DI5110I23104500M</t>
  </si>
  <si>
    <t>Ноутбук DELL Inspiron N5110 (DI5110I23104500M), Intel Core i3 Mobile Processor 2310M (2.1ГГц), Free DOS, 15.6" (1366x768) Диодная Подсветка TFT Активная матрица, 4ГБ DDR3 SDRAM 1333МГц(PC3-10600), 500ГБ HDD, DVD±RW, GeForce GT 525M 1ГБ, Wi-Fi, BT, 6 cell Li-Ion, Peacock Blue, 12 months</t>
  </si>
  <si>
    <t>DI5110I23104500R</t>
  </si>
  <si>
    <t>Ноутбук DELL Inspiron N5110 (DI5110I23104500R), Intel Core i3 Mobile Processor 2310M (2.1ГГц), Free DOS, 15.6" (1366x768) Диодная Подсветка TFT Активная матрица, 4ГБ DDR3 SDRAM 1333МГц(PC3-10600), 500ГБ HDD, DVD±RW, GeForce GT 525M 1ГБ, Wi-Fi, BT, 6 cell Li-Ion, Fire Red, 12 months</t>
  </si>
  <si>
    <t>DI5110I23304500B</t>
  </si>
  <si>
    <t>Ноутбук DELL Inspiron N5110 (DI5110I23304500B), Intel Core i3 Mobile Processor 2330M (2.2ГГц/512КБ L2 Cache), Free DOS, 15.6" (1366x768) White-LED Backlight TFT Активная матрица, 4ГБ DDR3 SDRAM 1333МГц(PC3-10600), 500ГБ HDD, DVD±RW, GeForce GT 525M 1ГБ, Wi-Fi, BT, 6 cell Li-Ion, Diamond Black, 12 months</t>
  </si>
  <si>
    <t>DI5110I23504500B</t>
  </si>
  <si>
    <t>Ноутбук DELL Inspiron N5110 (DI5110I23504500B), Intel Core i3 Mobile Processor 2350M (2.3ГГц/512КБ L2 Cache/5ГТ/с FSB), Free DOS, 15.6" (1366x768) White-LED Backlight HD Ready TFT Активная матрица, 4ГБ DDR3 SDRAM 1333МГц(PC3-10600), 500ГБ HDD, DVD±RW, GeForce GT 525M 1ГБ, Wi-Fi, BT, 6 cell Li-Ion CUDAPhysXOptimus, Diamond Black, 12 months</t>
  </si>
  <si>
    <t>DI5110I23504500M</t>
  </si>
  <si>
    <t>Ноутбук DELL Inspiron N5110 (DI5110I23504500M), Intel Core i3 Mobile Processor 2350M (2.3ГГц/512КБ L2 Cache/5ГТ/с FSB), Free DOS, 15.6" (1366x768) Диодная Подсветка TFT Активная матрица, 4ГБ DDR3 SDRAM 1333МГц(PC3-10600), 500ГБ HDD, DVD±RW, GeForce GT 525M 1ГБ, Wi-Fi, BT, 6 cell Li-Ion, Peacock Blue, 12 months</t>
  </si>
  <si>
    <t>DI5110I23504500R</t>
  </si>
  <si>
    <t>Ноутбук DELL Inspiron N5110 (DI5110I23504500R), Intel Core i3 Mobile Processor 2350M (2.3ГГц/512КБ L2 Cache/5ГТ/с FSB), Free DOS, 15.6" (1366x768) Диодная Подсветка TFT Активная матрица, 4ГБ DDR3 SDRAM 1333МГц(PC3-10600), 500ГБ HDD, DVD±RW, GeForce GT 525M 1ГБ, Wi-Fi, BT, 6 cell Li-Ion, Fire Red, 12 months</t>
  </si>
  <si>
    <t>DI5110I24104640B</t>
  </si>
  <si>
    <t>Ноутбук DELL Inspiron N5110 (DI5110I24104640B), Intel Core i5 Mobile Processor 2410M (2.3ГГц), Free DOS, 15.6" (1366x768) Диодная Подсветка TFT Активная матрица, 4ГБ DDR3 SDRAM 1333МГц(PC3-10600), 640ГБ HDD, DVD±RW, GeForce GT 525M 1ГБ, Wi-Fi, BT, 6 cell Li-Ion, Diamond Black, 12 months</t>
  </si>
  <si>
    <t>DI5110I24104640M</t>
  </si>
  <si>
    <t>Ноутбук DELL Inspiron N5110 (DI5110I24104640M), Intel Core i5 Mobile Processor 2410M (2.3ГГц), Free DOS, 15.6" (1366x768) Диодная Подсветка TFT Активная матрица, 4ГБ DDR3 SDRAM 1333МГц(PC3-10600), 640ГБ HDD, DVD±RW, GeForce GT 525M 1ГБ, Wi-Fi, BT, 6 cell Li-Ion, Peacock Blue, 12 months</t>
  </si>
  <si>
    <t>DI5110I24104640R</t>
  </si>
  <si>
    <t>Ноутбук DELL Inspiron N5110 (DI5110I24104640R), Intel Core i5 Mobile Processor 2410M (2.3ГГц), Free DOS, 15.6" (1366x768) Диодная Подсветка TFT Активная матрица, 4ГБ DDR3 SDRAM 1333МГц(PC3-10600), 640ГБ HDD, DVD±RW, GeForce GT 525M 1ГБ, Wi-Fi, BT, 6 cell Li-Ion, Fire Red, 12 months</t>
  </si>
  <si>
    <t>DI5110I24304640B</t>
  </si>
  <si>
    <t>Ноутбук DELL Inspiron N5110 (DI5110I24304640B), Intel Core i5 Mobile Processor 2430M (2.4ГГц/512КБ L2 Cache), Free DOS, 15.6" (1366x768) White-LED Backlight TFT Активная матрица, 4ГБ DDR3 SDRAM 1333МГц(PC3-10600), 640ГБ HDD, DVD±RW, GeForce GT 525M 1ГБ, Wi-Fi, BT, 6 cell Li-Ion, Diamond Black, 12 months</t>
  </si>
  <si>
    <t>DI5110I24304640R</t>
  </si>
  <si>
    <t>Ноутбук DELL Inspiron N5110 (DI5110I24304640R), Intel Core i5 Mobile Processor 2430M (2.4ГГц/512КБ L2 Cache), Free DOS, 15.6" (1366x768) Диодная Подсветка TrueLife TFT Активная матрица, 4ГБ DDR3 SDRAM 1333МГц(PC3-10600), 640ГБ HDD, DVD±RW, GeForce GT 525M 1ГБ, Wi-Fi, BT, 6 cell Li-Ion, Fire Red, 12 months</t>
  </si>
  <si>
    <t>DI5110I24506500B</t>
  </si>
  <si>
    <t>Ноутбук DELL Inspiron N5110 (DI5110I24506500B), Intel Core i5 Mobile Processor 2450M (2.5ГГц/512КБ L2 Cache/5ГТ/с FSB), Free DOS, 15.6" (1366x768) White-LED Backlight HD Ready TFT Активная матрица, 6ГБ DDR3 SDRAM 1333МГц(PC3-10600), 500ГБ HDD, DVD±RW, GeForce GT 525M 1ГБ, Wi-Fi, BT, 6 cell Li-Ion CUDAPhysXOptimus, Diamond Black, 12 months</t>
  </si>
  <si>
    <t>DI5110I24506640B</t>
  </si>
  <si>
    <t>Ноутбук DELL Inspiron N5110 (DI5110I24506640B), Intel Core i5 Mobile Processor 2450M (2.5ГГц/512КБ L2 Cache/5ГТ/с FSB), Free DOS, 15.6" (1366x768) Диодная Подсветка TFT Активная матрица, 6ГБ DDR3 SDRAM 1333МГц(PC3-10600), 640ГБ HDD, DVD±RW, GeForce GT 525M 1ГБ, Wi-Fi, BT, 6 cell Li-Ion, Diamond Black, 12 months</t>
  </si>
  <si>
    <t>DI5110I24506640R</t>
  </si>
  <si>
    <t>Ноутбук DELL Inspiron N5110 (DI5110I24506640R), Intel Core i5 Mobile Processor 2450M (2.5ГГц/512КБ L2 Cache/5ГТ/с FSB), Free DOS, 15.6" (1366x768) Диодная Подсветка TFT Активная матрица, 6ГБ DDR3 SDRAM 1333МГц(PC3-10600), 640ГБ HDD, DVD±RW, GeForce GT 525M 1ГБ, Wi-Fi, BT, 6 cell Li-Ion, Fire Red, 12 months</t>
  </si>
  <si>
    <t>DI5110I26304640B</t>
  </si>
  <si>
    <t>Ноутбук DELL Inspiron N5110 (DI5110I26304640B), Intel Core i7 Mobile Processor 2630QM (2ГГц/1МБ L2 Cache), Free DOS, 15.6" (1366x768) Диодная Подсветка TFT Активная матрица, 4ГБ DDR3 SDRAM 1333МГц(PC3-10600), 640ГБ HDD, DVD±RW, GeForce GT 525M 1ГБ, Wi-Fi, BT, 6 cell Li-Ion, Diamond Black, 12 months</t>
  </si>
  <si>
    <t>DI5110I26704750B</t>
  </si>
  <si>
    <t>Ноутбук DELL Inspiron N5110 (DI5110I26704750B), Intel Core i7 Mobile Processor 2670QM (2.2ГГц/1МБ L2 Cache), Free DOS, 15.6" (1366x768) Диодная Подсветка TrueLife TFT Активная матрица, 4ГБ DDR3 SDRAM 1333МГц(PC3-10600), 750ГБ HDD, DVD±RW, GeForce GT 525M 1ГБ, Wi-Fi, BT, 6 cell Li-Ion, Diamond Black, 12 months</t>
  </si>
  <si>
    <t>DI5110I26704750R</t>
  </si>
  <si>
    <t>Ноутбук DELL Inspiron N5110 (DI5110I26704750R), Intel Core i7 Mobile Processor 2670QM (2.2ГГц/1МБ L2 Cache), Free DOS, 15.6" (1366x768) Диодная Подсветка TrueLife TFT Активная матрица, 4ГБ DDR3 SDRAM 1333МГц(PC3-10600), 750ГБ HDD, DVD±RW, GeForce GT 525M 1ГБ, Wi-Fi, BT, 6 cell Li-Ion, Fire Red, 12 months</t>
  </si>
  <si>
    <t>DI5110I26706750B</t>
  </si>
  <si>
    <t>Ноутбук DELL Inspiron N5110 (DI5110I26706750B), Intel Core i7 Mobile Processor 2670QM (2.2ГГц/1МБ L2 Cache/5ГТ/с FSB), Free DOS, 15.6" (1366x768) Диодная Подсветка TFT Активная матрица, 6ГБ DDR3 SDRAM 1333МГц(PC3-10600), 750ГБ HDD, DVD±RW, GeForce GT 525M 1ГБ, Wi-Fi, BT, 6 cell Li-Ion, Diamond Black, 12 months</t>
  </si>
  <si>
    <t>DI5110I26706750R</t>
  </si>
  <si>
    <t>Ноутбук DELL Inspiron N5110 (DI5110I26706750R), Intel Core i7 Mobile Processor 2670QM (2.2ГГц/1МБ L2 Cache/5ГТ/с FSB), Free DOS, 15.6" (1366x768) White-LED Backlight TFT Активная матрица, 6ГБ DDR3 SDRAM 1333МГц(PC3-10600), 750ГБ HDD, DVD±RW, GeForce GT 525M 1ГБ, Wi-Fi, BT, 6 cell Li-Ion, Fire Red, 12 months</t>
  </si>
  <si>
    <t>DI5520I237041000R</t>
  </si>
  <si>
    <t>Ноутбук DELL Inspiron N5520 (DI5520I237041000R), Intel Core i3 Mobile Processor 2370M (2.4ГГц/512КБ L2 Cache/5ГТ/с FSB), Linux, 15.6" (1366x768) White-LED Backlight TFT Активная матрица, 4ГБ DDR3 SDRAM 1600МГц(PC3-12800), 1ТБ HDD, DVD±RW, AMD Radeon HD 7670M 1ГБ, Wi-Fi, 6 cell Li-Ion, Fire Red, 12 months</t>
  </si>
  <si>
    <t>DI5520I237041000S</t>
  </si>
  <si>
    <t>Ноутбук DELL Inspiron N5520 (DI5520I237041000S), Intel Core i3 Mobile Processor 2370M (2.4ГГц/512КБ L2 Cache/5ГТ/с FSB), Linux, 15.6" (1366x768) White-LED Backlight TFT Активная матрица, 4ГБ DDR3 SDRAM 1600МГц(PC3-12800), 1ТБ HDD, DVD±RW, AMD Radeon HD 7670M 1ГБ, Wi-Fi, 6 cell Li-Ion, Moon Silver, 12 months</t>
  </si>
  <si>
    <t>DI5520I23704500R</t>
  </si>
  <si>
    <t>Ноутбук DELL Inspiron N5520 (DI5520I23704500R), Intel Core i3 Mobile Processor 2370M (2.4ГГц/512КБ L2 Cache/5ГТ/с FSB), Linux, 15.6" (1366x768) White-LED Backlight TFT Активная матрица, 4ГБ DDR3 SDRAM 1600МГц(PC3-12800), 500ГБ HDD, DVD±RW, AMD Radeon HD 7670M 1ГБ, Wi-Fi, 6 cell Li-Ion, Fire Red, 12 months</t>
  </si>
  <si>
    <t>DI5520I23704500S</t>
  </si>
  <si>
    <t>Ноутбук DELL Inspiron N5520 (DI5520I23704500S), Intel Core i3 Mobile Processor 2370M (2.4ГГц/512КБ L2 Cache/5ГТ/с FSB), Linux, 15.6" (1366x768) White-LED Backlight TFT Активная матрица, 4ГБ DDR3 SDRAM 1600МГц(PC3-12800), 500ГБ HDD, DVD±RW, AMD Radeon HD 7670M 1ГБ, Wi-Fi, 6 cell Li-Ion, Moon Silver, 12 months</t>
  </si>
  <si>
    <t>DI5520I237061000S</t>
  </si>
  <si>
    <t>Ноутбук DELL Inspiron N5520 (DI5520I237061000S), Intel Core i3 Mobile Processor 2370M (2.4ГГц/512КБ L2 Cache/5ГТ/с FSB), Linux, 15.6" (1366x768) White-LED Backlight TFT Активная матрица, 6ГБ DDR3 SDRAM 1600МГц(PC3-12800), 1ТБ HDD, DVD±RW, AMD Radeon HD 7670M 1ГБ, Wi-Fi, 6 cell Li-Ion, Moon Silver, 12 months</t>
  </si>
  <si>
    <t>DI5520I321061000R</t>
  </si>
  <si>
    <t>Ноутбук DELL Inspiron N5520 (DI5520I321061000R), Intel Core i5 Mobile Processor 3210M (2.5ГГц/512КБ L2 Cache/5ГТ/с FSB), Linux, 15.6" (1366x768) White-LED Backlight TFT Активная матрица, 6ГБ DDR3 SDRAM 1600МГц(PC3-12800), 1ТБ HDD, DVD±RW, AMD Radeon HD 7670M 1ГБ, Wi-Fi, 6 cell Li-Ion, Fire Red, 12 months</t>
  </si>
  <si>
    <t>DI5520I321061000S</t>
  </si>
  <si>
    <t>Ноутбук DELL Inspiron N5520 (DI5520I321061000S), Intel Core i5 Mobile Processor 3210M (2.5ГГц/512КБ L2 Cache/5ГТ/с FSB), Linux, 15.6" (1366x768) White-LED Backlight TFT Активная матрица, 6ГБ DDR3 SDRAM 1600МГц(PC3-12800), 1ТБ HDD, DVD±RW, AMD Radeon HD 7670M 1ГБ, Wi-Fi, 6 cell Li-Ion, Moon Silver, 12 months</t>
  </si>
  <si>
    <t>DI5520I361281000R</t>
  </si>
  <si>
    <t>Ноутбук DELL Inspiron N5520 (DI5520I361281000R), Intel Core i7 Mobile Processor 3612QM (2.1ГГц/1МБ L2 Cache/5ГТ/с FSB), Linux, 15.6" (1366x768) White-LED Backlight TFT Активная матрица, 8ГБ DDR3 SDRAM 1600МГц(PC3-12800), 1ТБ HDD, DVD±RW, AMD Radeon HD 7670M 1ГБ, Wi-Fi, BT, 6 cell Li-Ion, Fire Red, 12 months</t>
  </si>
  <si>
    <t>DI5520I361281000S</t>
  </si>
  <si>
    <t>Ноутбук DELL Inspiron N5520 (DI5520I361281000S), Intel Core i7 Mobile Processor 3612QM (2.1ГГц/1МБ L2 Cache/5ГТ/с FSB), Linux, 15.6" (1366x768) White-LED Backlight TFT Активная матрица, 8ГБ DDR3 SDRAM 1600МГц(PC3-12800), 1ТБ HDD, DVD±RW, AMD Radeon HD 7670M 1ГБ, Wi-Fi, BT, 6 cell Li-Ion, Moon Silver, 12 months</t>
  </si>
  <si>
    <t>DI5521I32274500S</t>
  </si>
  <si>
    <t>Inspiron 5521 15.6” (1366 x 768) WLED, Intel Core i3-3227U, RAM 4GB 1600MHz DDR3, HDD 500GB, DVD+/-RW, AMD Radeon HD 8730M 2G, HD 1.0MP, 802.11, USB3.0x2, 6-cell, war 1 year, Linux, 2,3 kg, Silver</t>
  </si>
  <si>
    <t>DI5521I331761000S</t>
  </si>
  <si>
    <t>DELL Inspiron 5521 15.6” (1366 x 768) WLED, Core i5-3317U, RAM 6GB 1600MHz DDR3, HDD 1TB, DVD+/-RW, AMD Radeon HD 7670M 1GB, 6-cell, 1 year, Linux</t>
  </si>
  <si>
    <t>DI5521I333781000S</t>
  </si>
  <si>
    <t>Inspiron 5521 15.6” (1366 x 768) WLED, Intel Core i5-3337U, RAM 8GB 1600MHz DDR3, HDD 1TB, DVD+/-RW, AMD Radeon HD 8730M 2G, HD 1.0MP, 802.11, USB3.0x2, 6-cell, war 1 year, Linux, 2,3 kg, Silver</t>
  </si>
  <si>
    <t>DI5521I351781000S</t>
  </si>
  <si>
    <t>DELL Inspiron 5521 15.6” (1366 x 768) WLED, Core i7-3517U, RAM 8GB 1600MHz DDR3, HDD 1TB, DVD+/-RW, AMD Radeon HD 8730M 2GB, 6-cell, 1 year, Linux</t>
  </si>
  <si>
    <t>DI5521I353781000FS</t>
  </si>
  <si>
    <t>Inspiron 5521 15.6” (1920X1080) Full HD AG, Intel Core i7-3537U, RAM 8GB 1600MHz DDR3, HDD 1TB, DVD+/-RW, AMD Radeon HD 8730M 2G, HD 1.0MP, 802.11, USB3.0x2, 6-cell, war 1 year, Linux, 2,3 kg, Silver</t>
  </si>
  <si>
    <t>DI5521I353781000S</t>
  </si>
  <si>
    <t>Inspiron 5521 15.6” (1366X768) WLED, Intel Core i7-3537U, RAM 8GB 1600MHz DDR3, HDD 1TB, DVD+/-RW, AMD Radeon HD 8730M 2G, HD 1.0MP, 802.11, USB3.0x2, 6-cell, war 1 year, Linux, 2,3 kg, Silver</t>
  </si>
  <si>
    <t>DI5720I23704500S</t>
  </si>
  <si>
    <t>Ноутбук DELL Inspiron N5720 (DI5720I23704500S), Intel Core i3 Mobile Processor 2370M (2.4ГГц/512КБ L2 Cache/5ГТ/с FSB), Linux, 17.3" (1600x900) White-LED Backlight TFT Активная матрица, 4ГБ DDR3 SDRAM 1600МГц(PC3-12800), 500ГБ HDD, DVD±RW, GeForce GT 630M 1ГБ, Wi-Fi, 6 cell Li-Ion, Moon Silver, 12 months</t>
  </si>
  <si>
    <t>DI5720I32104500S</t>
  </si>
  <si>
    <t>Ноутбук DELL Inspiron N5720 (DI5720I32104500S), Intel Core i5 Mobile Processor 3210M (2.5ГГц/512КБ L2 Cache/5ГТ/с FSB), Linux, 17.3" (1600x900) White-LED Backlight TFT Активная матрица, 4ГБ DDR3 SDRAM 1600МГц(PC3-12800), 500ГБ HDD, DVD±RW, GeForce GT 630M 1ГБ, Wi-Fi, 6 cell Li-Ion, Moon Silver, 12 months</t>
  </si>
  <si>
    <t>DI5720I321061000S</t>
  </si>
  <si>
    <t>Ноутбук DELL Inspiron N5720 (DI5720I321061000S), Intel Core i5 Mobile Processor 3210M (2.5ГГц/512КБ L2 Cache/5ГТ/с FSB), Linux, 17.3" (1600x900) White-LED Backlight TFT Активная матрица, 6ГБ DDR3 SDRAM 1600МГц(PC3-12800), 1ТБ HDD, DVD±RW, GeForce GT 630M 1ГБ, Wi-Fi, 6 cell Li-Ion, Moon Silver, 12 months</t>
  </si>
  <si>
    <t>DI5720I361281000S</t>
  </si>
  <si>
    <t>Ноутбук DELL Inspiron N5720 (DI5720I361281000S), Intel Core i7 Mobile Processor 3612QM (2.1ГГц/1МБ L2 Cache/5ГТ/с FSB), Linux, 17.3" (1600x900) White-LED Backlight TFT Активная матрица, 8ГБ DDR3 SDRAM 1600МГц(PC3-12800), 1ТБ HDD, DVD±RW, GeForce GT 630M 1ГБ, Wi-Fi, 6 cell Li-Ion, Moon Silver, 12 months</t>
  </si>
  <si>
    <t>DI5721I33374500S</t>
  </si>
  <si>
    <t>Inspiron 5721 17.3” (1600x900) WLED, Intel Core i5-3337U, RAM 4GB 1600MHz DDR3, HDD 500GB, DVD+/-RW, AMD Radeon HD 8730M 2G, HD 1.0MP, 802.11, USB3.0x2, 6-cell, war 1 year, Linux, 2,3 kg, Backlit Keyboard, Silver</t>
  </si>
  <si>
    <t>DI5721I333781000FS</t>
  </si>
  <si>
    <t>Inspiron 5721 17.3” Full HD WLED AG (1920x1080), Intel Core i5-3337U, RAM 8GB 1600MHz DDR3, HDD 1TB, DVD+/-RW, AMD Radeon HD 8730M 2G, HD 1.0MP, 802.11, USB3.0x2, 6-cell, war 1 year, Linux, 2,3 kg, Backlit Keyboard, Silver</t>
  </si>
  <si>
    <t>DI5721I333781000S</t>
  </si>
  <si>
    <t>Inspiron 5721 17.3” (1600x900) WLED, Intel Core i5-3337U, RAM 8GB 1600MHz DDR3, HDD 1TB, DVD+/-RW, AMD Radeon HD 8730M 2G, HD 1.0MP, 802.11, USB3.0x2, 6-cell, war 1 year, Linux, 2,3 kg, Backlit Keyboard, Silver</t>
  </si>
  <si>
    <t>DI5721I353781000FS</t>
  </si>
  <si>
    <t>Inspiron 5721 17.3” Full HD WLED AG (1920x1080), Intel Core i7-3537U, RAM 8GB 1600MHz DDR3, HDD 1TB, DVD+/-RW, AMD Radeon HD 8730M 2G, HD 1.0MP, 802.11, USB3.0x2, 6-cell, war 1 year, Linux, 2,3 kg, Backlit Keyboard, Silver</t>
  </si>
  <si>
    <t>DI5721I353781000S</t>
  </si>
  <si>
    <t>Inspiron 5721 17.3” (1600x900) WLED, Intel Core i7-3537U, RAM 8GB 1600MHz DDR3, HDD 1TB, DVD+/-RW, AMD Radeon HD 8730M 2G, HD 1.0MP, 802.11, USB3.0x2, 6-cell, war 1 year, Linux, 2,3 kg, Backlit Keyboard, Silver</t>
  </si>
  <si>
    <t>DI7010I4504500B</t>
  </si>
  <si>
    <t>Портативный компьютер DELL Inspiron N7010 (DI7010I4504500B), Intel Core i5 Mobile Processor 450M (2400МГц/512КБ L2 Cache), Free DOS, 17.3" (1600x900) Диодная Подсветка TrueLife TFT Активная матрица with Веб-камера 1.3 Мегапикселов web camera, 4ГБ DDR3 SDRAM 1333МГц(PC3-10600), 500ГБ HDD, DVD±RW, ATI Mobility Radeon HD5470 1024МБ, Bluetooth, 6 cell Li-Ion, Черный, 12 months</t>
  </si>
  <si>
    <t>DI7110I23104500B</t>
  </si>
  <si>
    <t>Ноутбук DELL Inspiron N7110 (DI7110I23104500B), Intel Core i3 Mobile Processor 2310M (2.1ГГц/512КБ L2 Cache), Free DOS, 17.3" (1600x900) Диодная Подсветка TrueLife TFT Активная матрица, 4ГБ DDR3 SDRAM 1333МГц(PC3-10600), 500ГБ HDD, DVD±RW, GeForce GT 525M 2ГБ, Wi-Fi, BT, 6 cell Li-Ion, Diamond Black, 12 months</t>
  </si>
  <si>
    <t>DI7110I23304500B</t>
  </si>
  <si>
    <t>Ноутбук DELL Inspiron N7110 (DI7110I23304500B), Intel Core i3 Mobile Processor 2330M (2.2ГГц/512КБ L2 Cache), Free DOS, 17.3" (1600x900) White-LED Backlight TFT Активная матрица, 4ГБ DDR3 SDRAM 1333МГц(PC3-10600), 500ГБ HDD, DVD±RW, GeForce GT 525M 2ГБ, Wi-Fi, BT, 6 cell Li-Ion, Diamond Black, 12 months</t>
  </si>
  <si>
    <t>DI7110I23504500B</t>
  </si>
  <si>
    <t>Ноутбук DELL Inspiron N7110 (DI7110I23504500B), Intel Core i3 Mobile Processor 2350M (2.3ГГц/512КБ L2 Cache/5ГТ/с FSB), Free DOS, 17.3" (1600x900) Диодная Подсветка TFT Активная матрица, 4ГБ DDR3 SDRAM 1333МГц(PC3-10600), 500ГБ HDD, DVD±RW, GeForce GT 525M 2ГБ, Wi-Fi, BT, 6 cell Li-Ion, Diamond Black, 12 months</t>
  </si>
  <si>
    <t>DI7110I24104640B</t>
  </si>
  <si>
    <t>Ноутбук DELL Inspiron N7110 (DI7110I24104640B), Intel Core i5 Mobile Processor 2410M (2.3ГГц/512КБ L2 Cache), Free DOS, 17.3" (1600x900) Диодная Подсветка TrueLife TFT Активная матрица, 4ГБ DDR3 SDRAM 1333МГц(PC3-10600), 640ГБ HDD, DVD±RW, GeForce GT 525M 2ГБ, Wi-Fi, BT, 6 cell Li-Ion, Diamond Black, 12 months</t>
  </si>
  <si>
    <t>DI7110I24304640B</t>
  </si>
  <si>
    <t>Ноутбук DELL Inspiron N7110 (DI7110I24304640B), Intel Core i5 Mobile Processor 2430M (2.4ГГц/512КБ L2 Cache), Free DOS, 17.3" (1600x900) White-LED Backlight TFT Активная матрица, 4ГБ DDR3 SDRAM 1333МГц(PC3-10600), 640ГБ HDD, DVD±RW, GeForce GT 525M 2ГБ, Wi-Fi, BT, 6 cell Li-Ion, Diamond Black, 12 months</t>
  </si>
  <si>
    <t>DI7110I24504750B</t>
  </si>
  <si>
    <t>Ноутбук DELL Inspiron N7110 (DI7110I24504750B), Intel Core i5 Mobile Processor 2450M (2.5ГГц/512КБ L2 Cache/5ГТ/с FSB), Free DOS, 17.3" (1600x900) White-LED Backlight TrueLife TFT Активная матрица, 4ГБ DDR3 SDRAM 1333МГц(PC3-10600), 750ГБ HDD, DVD±RW, GeForce GT 525M 1ГБ, Wi-Fi, BT, 6 cell Li-Ion, Diamond Black, 12 months</t>
  </si>
  <si>
    <t>DI7110I24506640B</t>
  </si>
  <si>
    <t>Ноутбук DELL Inspiron N7110 (DI7110I24506640B), Intel Core i5 Mobile Processor 2450M (2.5ГГц/512МБ L2 Cache/5ГТ/с FSB), Free DOS, 17.3" (1600x900) Диодная Подсветка TFT Активная матрица, 6ГБ DDR3 SDRAM 1333МГц(PC3-10600), 640ГБ HDD, DVD±RW, GeForce GT 525M 1ГБ, Wi-Fi, BT, 6 cell Li-Ion, Diamond Black, 12 months</t>
  </si>
  <si>
    <t>DI7110I26304500B</t>
  </si>
  <si>
    <t>Ноутбук DELL Inspiron N7110 (DI7110I26304500B), Intel Core i7 Mobile Processor 2630QM (2ГГц/1МБ L2 Cache), Free DOS, 17.3" (1600x900) Диодная Подсветка TrueLife TFT Активная матрица, 4ГБ DDR3 SDRAM 1333МГц(PC3-10600), 500ГБ HDD, DVD±RW, GeForce GT 525M 2ГБ, Wi-Fi, BT, 6 cell Li-Ion, Diamond Black, 12 months</t>
  </si>
  <si>
    <t>DI7110I26704640B</t>
  </si>
  <si>
    <t>Ноутбук DELL Inspiron N7110 (DI7110I26704640B), Intel Core i7 Mobile Processor 2670QM (2.2ГГц/1МБ L2 Cache), Free DOS, 17.3" (1600x900) White-LED Backlight TFT Активная матрица, 4ГБ DDR3 SDRAM 1333МГц(PC3-10600), 640ГБ HDD, DVD±RW, GeForce GT 525M 2ГБ, Wi-Fi, BT, 6 cell Li-Ion, Diamond Black, 12 months</t>
  </si>
  <si>
    <t>DI7110I26706750B</t>
  </si>
  <si>
    <t>Ноутбук DELL Inspiron N7110 (DI7110I26706750B), Intel Core i7 Mobile Processor 2670QM (2.2ГГц/1МБ L2 Cache), Free DOS, 17.3" (1600x900) Диодная Подсветка TFT Активная матрица, 6ГБ DDR3 SDRAM 1333МГц(PC3-10600), 750ГБ HDD, DVD±RW, GeForce GT 525M 2ГБ, Wi-Fi, BT, 6 cell Li-Ion, Diamond Black, 12 months</t>
  </si>
  <si>
    <t>DI7520I321041000ALB</t>
  </si>
  <si>
    <t>Inspiron 7520 15.6 (1366 x 768) WLED, Core i5-3210M (2.5 GHz), RAM 4096MB 1600MHz, HDD 1TB, DVD+/-RW, HD 7730M 2GB, 6-cell, Linux, Backlit KB, Aluminium</t>
  </si>
  <si>
    <t>DI7520I321061000ALB</t>
  </si>
  <si>
    <t>Ноутбук DELL Inspiron 7520 15.6" White-LED Backlight (1366x768) TFT, Core i5 Mobile 3210M, DDR3 SDRAM 6ГБ, DVD±RW, AMD Radeon HD 7730M 2ГБ, Wi-Fi, BT, 1ТБ HDD, Web Cam, HDMI, 6 cells, Linux, Aluminium</t>
  </si>
  <si>
    <t>DI7520I321081000AL</t>
  </si>
  <si>
    <t>Ноутбук DELL Inspiron N7520 (DI7520I321081000AL), Intel Core i5 Mobile Processor 3210M (2.5ГГц/512КБ L2 Cache/5ГТ/с FSB), Linux, 15.6" (1366x768) White-LED Backlight TFT Активная матрица, 8ГБ DDR3 SDRAM 1600МГц(PC3-12800), 1ТБ HDD, DVD±RW, AMD Radeon HD 7730M 2ГБ, Wi-Fi, BT, 6 cell Li-Ion, Aluminium, 12 months</t>
  </si>
  <si>
    <t>DI7520I321081000ALB</t>
  </si>
  <si>
    <t>Ноутбук DELL Inspiron N7520 (DI7520I321081000ALB), Intel Core i5 Mobile Processor 3210M (2.5ГГц/512КБ L2 Cache/5ГТ/с FSB), Linux, 15.6" (1366x768) White-LED Backlight HD Ready TFT Активная матрица, 8ГБ DDR3 SDRAM 1600МГц(PC3-12800), 1ТБ HDD, DVD±RW, AMD Radeon HD 7730M 2ГБ, Wi-Fi, BT, 6 cell Li-Ion, Backlit Keyboard, Aluminium, 12 months</t>
  </si>
  <si>
    <t>DI7520I361261000AL</t>
  </si>
  <si>
    <t>Ноутбук DELL Inspiron N7520 (DI7520I361261000AL), Intel Core i7 Mobile Processor 3612QM (2.1ГГц/1МБ L2 Cache/5ГТ/с FSB), Linux, 15.6" (1366x768) White-LED Backlight TFT Активная матрица, 6ГБ DDR3 SDRAM 1600МГц(PC3-12800), 1ТБ HDD, DVD±RW, AMD Radeon HD 7730M 2ГБ, Wi-Fi, BT, 6 cell Li-Ion, Aluminium, 12 months</t>
  </si>
  <si>
    <t>DI7520I361261000ALB</t>
  </si>
  <si>
    <t>Ноутбук DELL Inspiron N7520 (DI7520I361261000ALB), Intel Core i7 Mobile Processor 3612M (2.1ГГц/1МБ L2 Cache/5ГТ/с FSB), Linux, 15.6" (1366x768) White-LED Backlight HD Ready Антибликовое покрытие TFT Активная матрица, 6ГБ DDR3 SDRAM 1600МГц(PC3-12800), 1ТБ HDD, DVD±RW, AMD Radeon HD 7730M 2ГБ, Wi-Fi, BT, 6 cell Li-Ion, Backlit Keyboard, Aluminium, 12 months</t>
  </si>
  <si>
    <t>DI7520I361281000AL</t>
  </si>
  <si>
    <t>Ноутбук DELL Inspiron N7520 (DI7520I361281000AL), Intel Core i7 Mobile Processor 3612QM (2.1ГГц/1МБ L2 Cache/5ГТ/с FSB), Linux, 15.6" (1920x1080) White-LED Backlight Антибликовое покрытие TFT Активная матрица, 8ГБ DDR3 SDRAM 1600МГц(PC3-12800), 1ТБ HDD, DVD±RW, AMD Radeon HD 7730M 2ГБ, Wi-Fi, BT, 6 cell Li-Ion, Aluminium, 12 months</t>
  </si>
  <si>
    <t>DI7520I361281000ALB</t>
  </si>
  <si>
    <t>Ноутбук DELL Inspiron N7520 (DI7520I361281000ALB), Intel Core i7 Mobile Processor 3612M (2.1ГГц/1МБ L2 Cache/5ГТ/с FSB), Linux, 15.6" (1920x1080) Full HD White-LED Backlight Антибликовое покрытие TFT Активная матрица, 8ГБ DDR3 SDRAM 1600МГц(PC3-12800), 1ТБ HDD, DVD±RW, AMD Radeon HD 7730M 2ГБ, Wi-Fi, BT, 6 cell Li-Ion, Backlit Keyboard, Aluminium, 12 months</t>
  </si>
  <si>
    <t>DI7520I363281000AHB</t>
  </si>
  <si>
    <t>Inspiron 7520 15.6” (1366 x 768) WLED, Core i7-3632QM (up to 3.2 GHz), RAM 8192MB 1600MHz DDR3, HDD 1TB, DVD+/-RW, AMD Radeon HD 7730M 2GB, HDMI, 802.11n, BT 4.0, WC HD, USB3.0x3, 6-cell, war 1 year, Linux, Backlit Keyboard, Aluminium</t>
  </si>
  <si>
    <t>DI7520I363281000ALB</t>
  </si>
  <si>
    <t>Inspiron 7520 15.6 Full HD WLED AG (1920x1080), Core i7-3632QM, RAM 8192MB 1600MHz, HDD 1TB, DVD+/-RW, HD 7730M 2GB, Linux, Backlit KB, Aluminium</t>
  </si>
  <si>
    <t>DI7720I32104750ALB</t>
  </si>
  <si>
    <t>Ноутбук DELL Inspiron 7720 17.3" White-LED Backlight Антибликовое покрытие (1920x1080) TFT, Core i5 Mobile 3210M, DDR3 SDRAM 4ГБ, DVD±RW, GeForce GT 650M 2ГБ, Wi-Fi, BT, 750ГБ HDD, Backlit язык клавиатуры, Web Cam, HDMI, 6 cells, Linux, Aluminium</t>
  </si>
  <si>
    <t>DI7720I321081000AL</t>
  </si>
  <si>
    <t>Ноутбук DELL Inspiron N7720 (DI7720I321081000AL), Intel Core i5 Mobile Processor 3210M (2.5ГГц/512КБ L2 Cache/5ГТ/с FSB), Linux, 17.3" (1920x1080) White-LED Backlight Антибликовое покрытие TFT Активная матрица, 8ГБ DDR3 SDRAM 1600МГц(PC3-12800), 1ТБ HDD, DVD±RW, GeForce GT 650M 2ГБ, Wi-Fi, BT, 6 cell Li-Ion, Aluminium, 12 months</t>
  </si>
  <si>
    <t>DI7720I321081000ALB</t>
  </si>
  <si>
    <t>Ноутбук DELL Inspiron N7720 (DI7720I321081000ALB), Intel Core i5 Mobile Processor 3210M (2.5ГГц/512КБ L2 Cache/5ГТ/с FSB), Linux, 17.3" (1920x1080) Full HD White-LED Backlight Антибликовое покрытие TFT Активная матрица, 8ГБ DDR3 SDRAM 1600МГц(PC3-12800), 1ТБ HDD, DVD±RW, GeForce GT 650M 2ГБ, Wi-Fi, BT, 6 cell Li-Ion, Backlit Keyboard, Aluminium, 12 months</t>
  </si>
  <si>
    <t>DI7720I323081000ALB</t>
  </si>
  <si>
    <t>Inspiron 7720 17.3 Full HD WLED AG (1920x1080), Core i5-3230M, RAM 8192MB 1600MHz DDR3, HDD 1TB, DVD+/-RW, GeForce GT 650M 2GB, HDMI, 802.11n, BT 4.0, WC HD, USB3.0x3, 6-cell, war 1 year, Backlit Keyboard, Linux, Aluminium</t>
  </si>
  <si>
    <t>DI7720I361081000AL</t>
  </si>
  <si>
    <t>Ноутбук DELL Inspiron N7720 (DI7720I361081000AL), Intel Core i7 Mobile Processor 3610QM (2.3ГГц/1МБ L2 Cache/5ГТ/с FSB), Linux, 17.3" (1920x1080) White-LED Backlight Антибликовое покрытие TFT Активная матрица, 8ГБ DDR3 SDRAM 1600МГц(PC3-12800), 1ТБ HDD, DVD±RW, GeForce GT 650M 2ГБ, Wi-Fi, BT, 6 cell Li-Ion, Aluminium, 12 months</t>
  </si>
  <si>
    <t>DI7720I361081000ALB</t>
  </si>
  <si>
    <t>Ноутбук DELL Inspiron N7720 (DI7720I361081000ALB), Intel Core i7 Mobile Processor 3610QM (2.3ГГц/1МБ L2 Cache/5ГТ/с FSB), Linux, 17.3" (1920x1080) Full HD White-LED Backlight Антибликовое покрытие TFT Активная матрица, 8ГБ DDR3 SDRAM 1600МГц(PC3-12800), 1ТБ HDD, DVD±RW, GeForce GT 650M 2ГБ, Wi-Fi, BT, 6 cell Li-Ion, Backlit Keyboard, Aluminium, 12 months</t>
  </si>
  <si>
    <t>DI7720I363081000ALB</t>
  </si>
  <si>
    <t>Ноутбук DELL Inspiron 7720 17.3" White-LED Backlight Антибликовое покрытие (1920x1080) TFT, Core i7 Mobile 3630QM, DDR3 SDRAM 8ГБ, DVD±RW, GeForce GT 650M 2ГБ, Wi-Fi, BT, 1ТБ HDD, Backlit язык клавиатуры, Web Cam, HDMI, 6 cells, Linux, Aluminium</t>
  </si>
  <si>
    <t>DIM301K6253320S</t>
  </si>
  <si>
    <t>DIM301K6253320S Inspiron M301Z 13.3" Диодная Подсветка (1366x768), AMD Turion II Neo Dual-Core K625, RAM 3ГБ, DVD±RW, ATI Radeon HD4225, BT, IEEE 802.11b/g/n, Wi-FI, 2xUSB2.0, Веб-камера 1.3 Мегапикселов, Слот для замка Kensington, 6-cell, 1.78kg, War 1 year, DOS, Серебристый</t>
  </si>
  <si>
    <t>DIM501P3202320B</t>
  </si>
  <si>
    <t>DIM501P3202320B Inspiron M5010 15.6" Диодная Подсветка (1366x768), AMD Athlon II Dual-Core P320, RAM 2ГБ, DVD±RW, ATI Radeon HD4250, BT, IEEE 802.11b/g/n, Wi-FI, HDMI, 3xUSB2.0, Веб-камера 1.3 Мегапикселов, CR 8in1, 6-cell, 2.7kg, War 1 year, DOS, Чёрный</t>
  </si>
  <si>
    <t>DIM503P3202320B</t>
  </si>
  <si>
    <t>Портативный компьютер DELL Inspiron M5030 (DIM503P3202320B), AMD Athlon II Dual-Core P320 (2100МГц/1024КБ L2 Cache/1800МГц FSB), Free DOS, 15.6" (1366x768) Диодная Подсветка TFT Активная матрица, 2ГБ DDR3 SDRAM 1333МГц(PC3-10600), 320ГБ HDD, DVD±RW, Radeon HD4250, Bluetooth, 6 cell Li-Ion, Черный, 12 months</t>
  </si>
  <si>
    <t>DIM503V1202250B</t>
  </si>
  <si>
    <t>Портативный компьютер DELL Inspiron M5030 (DIM503V1202250B), AMD Processor V120 (2200МГц/512КБ L2 Cache/1800МГц FSB), Free DOS, 15.6" (1366x768) Диодная Подсветка TFT Активная матрица, 2ГБ DDR3 SDRAM 1333МГц(PC3-10600), 250ГБ HDD, DVD±RW, Radeon HD4250, Bluetooth, 6 cell Li-Ion, Черный, 12 months</t>
  </si>
  <si>
    <t>DIM5040E3503320B</t>
  </si>
  <si>
    <t>Ноутбук DELL Inspiron M5040 (DIM5040E3503320B), AMD Dual-Core Processor E-350 (1.6ГГц/1МБ L2 Cache), Linux, 15.6" (1366x768) Диодная Подсветка TFT Активная матрица, 3ГБ DDR3 SDRAM 1333МГц(PC3-10600), 320ГБ HDD, DVD±RW, AMD Radeon HD 6310, Wi-Fi, BT, 6 cell Li-Ion, Obsidian Black, 12 months</t>
  </si>
  <si>
    <t>DIM5110A34004500B</t>
  </si>
  <si>
    <t>Ноутбук DELL Inspiron M5110 (DIM5110A34004500B), AMD A6-3400M (1.4ГГц/4МБ L2 Cache), Linux, 15.6" (1366x768) Диодная Подсветка TrueLife TFT Активная матрица, 4ГБ DDR3 SDRAM 1333МГц(PC3-10600), 500ГБ HDD, DVD±RW, AMD Radeon HD 6540G2, Wi-Fi, BT, 6 cell Li-Ion, Diamond Black, 12 months</t>
  </si>
  <si>
    <t>DIM5110A35004500R</t>
  </si>
  <si>
    <t>Ноутбук DELL Inspiron M5110 (DIM5110A35004500R), AMD A8-3500M (1.5ГГц/4МБ L2 Cache), Linux, 15.6" (1366x768) Диодная Подсветка TFT Активная матрица, 4ГБ DDR3 SDRAM 1333МГц(PC3-10600), 500ГБ HDD, DVD±RW, AMD Radeon HD 6620G, Wi-Fi, BT, 6 cell Li-Ion, Fire Red, 12 months</t>
  </si>
  <si>
    <t>DIM5110E30003500B</t>
  </si>
  <si>
    <t>Ноутбук DELL Inspiron M5110 (DIM5110E30003500B), AMD E2-3000M (1.8ГГц/1МБ L2 Cache), Linux, 15.6" (1366x768) Диодная Подсветка TFT Активная матрица, 3ГБ DDR3 SDRAM 1333МГц(PC3-10600), 500ГБ HDD, DVD±RW, AMD Radeon HD 6380G, Wi-Fi, BT, 6 cell Li-Ion, Diamond Black, 12 months</t>
  </si>
  <si>
    <t>DS1555G21D35M</t>
  </si>
  <si>
    <t>Портативный компьютер DELL Studio 1555 15.6" Диодная Подсветка (1366x768) TFT, Core™2 Duo T6500 2.1GHz/800МГц, PM45 Express, DVD±RW, Wi-Fi/Bluetooth, 1 x, ATI Mobility Radeon HD4570 512МБ, RAM 3072МБ DDRII 800МГц(PC2-6400), HDD 320ГБ, 6 cells, 8in1, Веб-камера 2 Мегапиксела, HDMI, Free DOS, Cиний</t>
  </si>
  <si>
    <t>DS1555G21D35R</t>
  </si>
  <si>
    <t>DS1555G21D35R Studio 1555 15.6" Диодная Подсветка (1366x768), Core™2 Duo T6500, RAM 3072MB, ЖД 320GB, DVD±RW, ATI Radeon HD4570 512MB, BT, IEEE 802.11b/g, Wi-FI, HDMI, 1394, 2xUSB2.0, 6-cell, 2.52kg, War 2 year, DOS, Красный</t>
  </si>
  <si>
    <t>DS1555G21EF5B</t>
  </si>
  <si>
    <t>DS1555G21EF5B Studio 1555 15.6" Диодная Подсветка TN+Film (1366x768), Core™2 Duo T6500, RAM 4096MB, ЖД 500GB, DVD±RW, ATI Radeon HD4570 512MB, BT, IEEE 802.11b/g, Wi-FI, HDMI, 1394, 2xUSB2.0, 6-cell, 2.52kg, War 1 year, DOS, Чёрный</t>
  </si>
  <si>
    <t>DS1555G21EF5M</t>
  </si>
  <si>
    <t>DS1555G21EF5M Studio 1555 15.6" Диодная Подсветка TN+Film (1366x768), Core™2 Duo T6500, RAM 4096MB, ЖД 500GB, DVD±RW, ATI Radeon HD4570 512MB, BT, IEEE 802.11b/g, Wi-FI, HDMI, 1394, 2xUSB2.0, 6-cell, 2.52kg, War 1 year, DOS, Cиний</t>
  </si>
  <si>
    <t>DS1555G22EF5B</t>
  </si>
  <si>
    <t>DS1555G22EF5B Studio 1555 15.6" Диодная Подсветка TrueLife (1366x768), Intel Core 2 Duo T6600, RAM 4096MB, ЖД 500GB, DVD±RW, ATI Radeon HD4570 512MB, BT, IEEE 802.11b/g, Wi-FI, HDMI, 2xUSB2.0, 6-cell, 2.52kg, War 1 year, DOS, Чёрный</t>
  </si>
  <si>
    <t>DS1555G22EF5I</t>
  </si>
  <si>
    <t>DS1555G22EF5I Studio 1555 15.6" Диодная Подсветка TN+Film (1366x768), Intel Core 2 Duo T6600, RAM 4ГБ, DVD±RW, ATI Radeon HD4570 512МБ, BT, IEEE 802.11b/g, Wi-FI, HDMI, 1394, 2xUSB2.0, 6-cell, 2.52kg, War 1 year, DOS, Red Swirl</t>
  </si>
  <si>
    <t>DS1555G22EF5M</t>
  </si>
  <si>
    <t>DS1555G22EF5M Studio 1555 15.6" Диодная Подсветка TN+Film (1366x768), Intel Core 2 Duo T6600, RAM 4096МБ, ЖД 500ГБ, DVD±RW, ATI Radeon HD4570 512МБ, BT, IEEE 802.11b/g, Wi-FI, HDMI, 1394, 2xUSB2.0, 6-cell, 2.52kg, War 1 year, DOS, Cиний</t>
  </si>
  <si>
    <t>DS1558I4304500M</t>
  </si>
  <si>
    <t>DS1558I4304500M Studio 1558 15.6" Диодная Подсветка (1366x768), Intel Core i5 430M, RAM 4ГБ, DVD±RW, ATI Radeon HD5470 1024МБ, BT, IEEE 802.11b/g, Wi-FI, HDMI, 1394, 2xUSB2.0, CR 8in1, 6-cell, 2.52kg, War 1 year, DOS, Cиний</t>
  </si>
  <si>
    <t>DS1558W21HF7RB</t>
  </si>
  <si>
    <t>DS1558W21HF7RB Studio 1558 15.6" Диодная Подсветка TN+Film (1366x768), Intel Core i3 330M, RAM 4ГБ, DVD±RW, ATI Radeon HD4570 512МБ, BT, IEEE 802.11b/g, Wi-FI, HDMI, 1394, 2xUSB2.0, CR 8in1, 6-cell, 2.52kg, War 1 year, Microsoft Windows 7 Home Basic, Чёрный</t>
  </si>
  <si>
    <t>DS1558W21HF7RM</t>
  </si>
  <si>
    <t>DS1558W21HF7RM Studio 1558 15.6" Диодная Подсветка TN+Film (1366x768), Intel Core i3 330M, RAM 4ГБ, DVD±RW, ATI Radeon HD4570 512МБ, BT, IEEE 802.11b/g, Wi-FI, HDMI, 1394, 2xUSB2.0, CR 8in1, 6-cell, 2.52kg, War 1 year, Microsoft Windows 7 Home Basic, Cиний</t>
  </si>
  <si>
    <t>DS1558W21HF7RR</t>
  </si>
  <si>
    <t>DS1558W21HF7RR Studio 1558 15.6" Диодная Подсветка TN+Film (1366x768), Intel Core i3 330M, RAM 4ГБ, DVD±RW, ATI Radeon HD4570 512МБ, BT, IEEE 802.11b/g, Wi-FI, HDMI, 1394, 2xUSB2.0, CR 8in1, 6-cell, 2.52kg, War 1 year, Microsoft Windows 7 Home Basic, Красный</t>
  </si>
  <si>
    <t>DS1747I7204500B</t>
  </si>
  <si>
    <t>DS1747I7204500B Studio 1747 17.3" Диодная Подсветка (1600x900), Intel Core i7 720QM, RAM 4ГБ, DVD±RW, ATI Radeon HD560v 1024МБ, BT, IEEE 802.11b/g, Wi-FI, HDMI, 1394, 2xUSB2.0, CR 8in1, 6-cell, 3.2kg, War 1 year, DOS, Black Chainlink</t>
  </si>
  <si>
    <t>DV1015C22C75B</t>
  </si>
  <si>
    <t>DV1015C22C75B Vostro 1015 15.6" Диодная Подсветка TrueLife (1366x768), Celeron® M 900, RAM 2GB, ЖД 250GB, DVD±RW, 4500MHD, BT, IEEE 802.11b/g, Wi-FI, 1394, 4xUSB2.0, 6-cell, 2.16kg, War 1 year, Ubuntu 8.10, Чёрный</t>
  </si>
  <si>
    <t>DV1015G21D25B</t>
  </si>
  <si>
    <t>Портативный компьютер DELL Vostro 1015 15.6" Диодная Подсветка TN+Film TrueLife (1366x768) TFT, Core 2 Duo T6570 DDRII 3ГБ, DVD±RW, GMA 4500MHD,Bluetooth,/,Wi-Fi, 250ГБ x 1, Динамик, 5in1 Web Cam,6 cells,Linux, Чёрный</t>
  </si>
  <si>
    <t>DV1015G21D35B</t>
  </si>
  <si>
    <t>DV1015G21D35B Vostro 1015 15.6" Диодная Подсветка (1366x768), Intel Core 2 Duo T6570, RAM 3ГБ, DVD±RW, 4500MHD, BT, IEEE 802.11b/g, Wi-FI, 1394, 4xUSB2.0, 6-cell, 2.16kg, War 1 year, Linux Ubuntu, Черный</t>
  </si>
  <si>
    <t>DV1440I3703500B</t>
  </si>
  <si>
    <t>Ноутбук DELL Vostro 1440 (DV1440I3703500B), Intel Core i3 Mobile Processor 370M (2.4ГГц/512КБ L2 Cache), Linux, 14" (1366x768) White-LED Backlight Anti-Reflective TFT Активная матрица, 3ГБ DDR3 SDRAM 1333МГц(PC3-10600), 500ГБ HDD, DVD±RW, AMD Radeon HD 6450M 512МБ, Wi-Fi, BT, 6 cell Li-Ion, Черный, 12 months</t>
  </si>
  <si>
    <t>DV1440I3704500B</t>
  </si>
  <si>
    <t>Ноутбук DELL Vostro 1440 (DV1440I3704500B), Intel Core i3 Mobile Processor 370M (2.4ГГц/512КБ L2 Cache), Linux, 14" (1366x768) White-LED Backlight Антибликовое покрытие TFT Активная матрица, 4ГБ DDR3 SDRAM 1333МГц(PC3-10600), 500ГБ HDD, DVD±RW, AMD Radeon HD 6450M 512МБ, Wi-Fi, BT, 6 cell Li-Ion, Черный, 12 months</t>
  </si>
  <si>
    <t>DV1440I3804500B</t>
  </si>
  <si>
    <t>Ноутбук DELL Vostro 1440 (DV1440I3804500B), Intel Core i3 Mobile Processor 380M (2.53ГГц/512КБ L2 Cache), Linux, 14" (1366x768) White-LED Backlight Антибликовое покрытие TFT Активная матрица, 4ГБ DDR3 SDRAM 1333МГц(PC3-10600), 500ГБ HDD, DVD±RW, AMD Radeon HD 6450M 512МБ, Wi-Fi, BT, 6 cell Li-Ion, Черный, 12 months</t>
  </si>
  <si>
    <t>DV1540I3703500B</t>
  </si>
  <si>
    <t>Ноутбук DELL Vostro 1540 (DV1540I3703500B), Intel Core i3 Mobile Processor 370M (2.4ГГц/512КБ L2 Cache), Linux, 15.6" (1366x768) White-LED Backlight Anti-Reflective TFT Активная матрица, 3ГБ DDR3 SDRAM 1333МГц(PC3-10600), 500ГБ HDD, DVD±RW, Intel HD Graphics, Wi-Fi, BT, 6 cell Li-Ion, Черный, 12 months</t>
  </si>
  <si>
    <t>DV1540I3803500B</t>
  </si>
  <si>
    <t>Ноутбук DELL Vostro 1540 (DV1540I3803500B), Intel Core i3 Mobile Processor 380M (2.53ГГц/512КБ L2 Cache), Linux, 15.6" (1366x768) White-LED Backlight HD Ready Антибликовое покрытие TFT Активная матрица, 3ГБ DDR3 SDRAM 1333МГц(PC3-10600), 500ГБ HDD, DVD±RW, Intel HD Graphics, Wi-Fi, BT, 6 cell Li-Ion, Черный, 12 months</t>
  </si>
  <si>
    <t>DV3350I24103320S</t>
  </si>
  <si>
    <t>Ноутбук DELL Vostro 3350 (DV3350I24103320S), Intel Core i5 Mobile Processor 2410M (2.3ГГц/512КБ L2 Cache), Free DOS, 13.3" (1366x768) Диодная Подсветка TFT Активная матрица, 3ГБ DDR3 SDRAM 1333МГц(PC3-10600), 320ГБ HDD, DVD±RW, AMD Radeon HD 7450M, Wi-Fi, BT, 8 cell Li-Ion, Aberdeen Silver, 12 months</t>
  </si>
  <si>
    <t>DV3350I252045007BR</t>
  </si>
  <si>
    <t>Ноутбук DELL Vostro 3350 (DV3350I252045007BR), Intel Core i5 Mobile Processor 2520M (2.5ГГц/512КБ L2 Cache), Free DOS, 13.3" (1366x768) Диодная Подсветка TFT Активная матрица, 4ГБ DDR3 SDRAM 1333МГц(PC3-10600), 500ГБ HDD, DVD±RW, AMD Radeon HD 7450M, Wi-Fi, BT, 8 cell Li-Ion, Brisbane Bronze, 12 months</t>
  </si>
  <si>
    <t>DV3350I252045007R</t>
  </si>
  <si>
    <t>Ноутбук DELL Vostro 3350 (DV3350I252045007R), Intel Core i5 Mobile Processor 2520M (2.5ГГц/512КБ L2 Cache), Free DOS, 13.3" (1366x768) Диодная Подсветка TFT Активная матрица, 4ГБ DDR3 SDRAM 1333МГц(PC3-10600), 500ГБ HDD, DVD±RW, AMD Radeon HD 7450M, Wi-Fi, BT, 8 cell Li-Ion, Lucerne Red, 12 months</t>
  </si>
  <si>
    <t>DV3350I252045007S</t>
  </si>
  <si>
    <t>Ноутбук DELL Vostro 3350 (DV3350I252045007S), Intel Core i5 Mobile Processor 2520M (2.5ГГц/512КБ L2 Cache), Free DOS, 13.3" (1366x768) Диодная Подсветка TFT Активная матрица, 4ГБ DDR3 SDRAM 1333МГц(PC3-10600), 500ГБ HDD, DVD±RW, AMD Radeon HD 7450M, Wi-Fi, BT, 8 cell Li-Ion, Aberdeen Silver, 12 months</t>
  </si>
  <si>
    <t>DV3350I25204500BR</t>
  </si>
  <si>
    <t>Ноутбук DELL Vostro 3350 (DV3350I25204500BR), Intel Core i5 Mobile Processor 2520M (2.5ГГц), Free DOS, 13.3" (1366x768) Диодная Подсветка TFT Активная матрица, 4ГБ DDR3 SDRAM 1333МГц(PC3-10600), 500ГБ HDD, DVD±RW, AMD Radeon HD 6470M 512МБ, Wi-Fi, BT, 8 cell Li-Ion, Bronze, 12 months</t>
  </si>
  <si>
    <t>DV3350I25204500R</t>
  </si>
  <si>
    <t>Ноутбук DELL Vostro 3350 (DV3350I25204500R), Intel Core i5 Mobile Processor 2520M (2.5ГГц), Free DOS, 13.3" (1366x768) Диодная Подсветка TFT Активная матрица, 4ГБ DDR3 SDRAM 1333МГц(PC3-10600), 500ГБ HDD, DVD±RW, AMD Radeon HD 6470M 512МБ, Wi-Fi, BT, 8 cell Li-Ion, Красный, 12 months</t>
  </si>
  <si>
    <t>DV3350I25204500S</t>
  </si>
  <si>
    <t>Ноутбук DELL Vostro 3350 (DV3350I25204500S), Intel Core i5 Mobile Processor 2520M (2.5ГГц), Free DOS, 13.3" (1366x768) Диодная Подсветка TFT Активная матрица, 4ГБ DDR3 SDRAM 1333МГц(PC3-10600), 500ГБ HDD, DVD±RW, AMD Radeon HD 6470M 512МБ, Wi-Fi, BT, 8 cell Li-Ion, Серебристый, 12 months</t>
  </si>
  <si>
    <t>DV3360I23674320BR</t>
  </si>
  <si>
    <t>Ноутбук DELL Vostro 3360 (DV3360I23674320BR), Intel Core i3 Mobile Processor 2367M (1.4ГГц/512КБ L2 Cache/5ГТ/с FSB), Linux, 13.3" (1366x768) TFT Активная матрица, 4ГБ DDR3 SDRAM 1600МГц(PC3-12800), 320ГБ HDD, Intel HD Graphics 3000, Wi-Fi, BT, 4 cell Li-Ion, Бронзовый, 12 months</t>
  </si>
  <si>
    <t>DV3360I23674320S</t>
  </si>
  <si>
    <t>Ноутбук DELL Vostro 3360 (DV3360I23674320S), Intel Core i3 Mobile Processor 2367M (1.4ГГц/512КБ L2 Cache/5ГТ/с FSB), Linux, 13.3" (1366x768) TFT Активная матрица, 4ГБ DDR3 SDRAM 1600МГц(PC3-12800), 320ГБ HDD, Intel HD Graphics 3000, Wi-Fi, BT, 4 cell Li-Ion, Backlit Keyboard, Серебристый, 12 months</t>
  </si>
  <si>
    <t>DV3360I33176320BR</t>
  </si>
  <si>
    <t>Vostro 3360 13.3 (1366x768) AG, Core i5-3317U (1.7GHz), RAM 6GB 1600MHz, HDD 320GB 7200RPM, Intel HD 4000, HDMI, 802.11, BT 4.0, WC HD, 4-cell, Linux, Bronze</t>
  </si>
  <si>
    <t>DV3360I33176320S</t>
  </si>
  <si>
    <t>Ноутбук DELL Vostro 3360 (DV3360I33176320S), Intel Core i5 Mobile Processor 3317U (1.7ГГц/512КБ L2 Cache/5ГТ/с FSB), Linux, 13.3" (1366x768) TFT Активная матрица, 6ГБ DDR3 SDRAM 1600МГц(PC3-12800), 320ГБ HDD, Intel HD Graphics 4000, Wi-Fi, BT, 4 cell Li-Ion, Серебристый, 12 months</t>
  </si>
  <si>
    <t>DV3360I35174320BR</t>
  </si>
  <si>
    <t>Ноутбук DELL Vostro 3360 (DV3360I35174320BR), Intel Core i7 Mobile Processor 3517U (1.9ГГц/512КБ L2 Cache), Linux, 13.3" (1366x768) TFT Активная матрица, 4ГБ DDR3 SDRAM 1600МГц(PC3-12800), 320ГБ HDD, Intel HD Graphics 4000, Wi-Fi, BT, 4 cell Li-Ion, Бронзовый, 12 months</t>
  </si>
  <si>
    <t>DV3360I35174320S</t>
  </si>
  <si>
    <t>Ноутбук DELL Vostro 3360 (DV3360I35174320S), Intel Core i7 Mobile Processor 3517U (1.9ГГц/512КБ L2 Cache), Linux, 13.3" (1366x768) TFT Активная матрица, 4ГБ DDR3 SDRAM 1600МГц(PC3-12800), 320ГБ HDD, Intel HD Graphics 4000, Wi-Fi, BT, 4 cell Li-Ion, Backlit Keyboard, Серебристый, 12 months</t>
  </si>
  <si>
    <t>DV3450I25204500BR</t>
  </si>
  <si>
    <t>Ноутбук DELL Vostro 3450 (DV3450I25204500BR), Intel Core i5 Mobile Processor 2520M (2.5ГГц/512КБ L2 Cache), Free DOS, 14" (1366x768) Диодная Подсветка TFT Активная матрица, 4ГБ DDR3 SDRAM 1333МГц(PC3-10600), 500ГБ HDD, DVD±RW, AMD Radeon HD 6630M 1ГБ, Wi-Fi, BT, 6 cell Li-Ion, Brisbane Bronze, 12 months</t>
  </si>
  <si>
    <t>DV3450I25204500S</t>
  </si>
  <si>
    <t>Ноутбук DELL Vostro 3450 (DV3450I25204500S), Intel Core i5 Mobile Processor 2520M (2.5ГГц), Free DOS, 14" (1366x768) Диодная Подсветка TFT Активная матрица, 4ГБ DDR3 SDRAM 1333МГц(PC3-10600), 500ГБ HDD, DVD±RW, AMD Radeon HD 6630M 1ГБ, Wi-Fi, BT, 6 cell Li-Ion, Серебристый, 12 months</t>
  </si>
  <si>
    <t>DV3460I23704320BR</t>
  </si>
  <si>
    <t>Ноутбук DELL Vostro 3460 (DV3460I23704320BR), Intel Core i3 Mobile Processor 2370M (2.4ГГц/512КБ L2 Cache/5ГТ/с FSB), Linux, 14" (1366x768) TFT Активная матрица, 4ГБ DDR3 SDRAM 1600МГц(PC3-12800), 320ГБ HDD, DVD±RW, GeForce GT 630M 1ГБ, Wi-Fi, 6 cell Li-Ion, Бронзовый, 12 months</t>
  </si>
  <si>
    <t>DV3460I23704320S</t>
  </si>
  <si>
    <t>Ноутбук DELL Vostro 3460 (DV3460I23704320S), Intel Core i3 Mobile Processor 2370M (2.4ГГц/512КБ L2 Cache/5ГТ/с FSB), Linux, 14" (1366x768) TFT Активная матрица, 4ГБ DDR3 SDRAM 1600МГц(PC3-12800), 320ГБ HDD, DVD±RW, GeForce GT 630M 1ГБ, Wi-Fi, 6 cell Li-Ion, Backlit Keyboard, Серебристый, 12 months</t>
  </si>
  <si>
    <t>DV3460I23704500BR</t>
  </si>
  <si>
    <t>Vostro 3460 14.0 (1366x768) AG HD, Core i3-2370M (2.40GHz), RAM 4GB 1600MHz, HDD 500GB 7200RPM, DVD+/-RW, GF GT 630M 1GB, 802.11, WC HD, 6-cell, Linux, Bronze</t>
  </si>
  <si>
    <t>DV3460I23704500S</t>
  </si>
  <si>
    <t>Ноутбук DELL Vostro 3460 14" White-LED Backlight (1366x768) TFT, Core i3 Mobile 2370M, DDR3 SDRAM 4ГБ, DVD±RW, GeForce GT 630M 1ГБ, Wi-Fi, 500ГБ HDD, Spill Resistant Design, Backlit язык клавиатуры, Web Cam, HDMI, 6 cells, Linux, Серебристый</t>
  </si>
  <si>
    <t>DV3460I32108500BR</t>
  </si>
  <si>
    <t>Ноутбук DELL Vostro 3460 (DV3460I32108500BR), Intel Core i5 Mobile Processor 3210M (2.5ГГц/512КБ L2 Cache/5ГТ/с FSB), Linux, 14" (1366x768) TFT Активная матрица, 8ГБ DDR3 SDRAM 1600МГц(PC3-12800), 500ГБ HDD, DVD±RW, GeForce GT 630M 1ГБ, Wi-Fi, 6 cell Li-Ion, Backlit Keyboard, Бронзовый, 12 months</t>
  </si>
  <si>
    <t>DV3460I32108500S</t>
  </si>
  <si>
    <t>Ноутбук DELL Vostro 3460 (DV3460I32108500S), Intel Core i5 Mobile Processor 3210M (2.5ГГц/512КБ L2 Cache/5ГТ/с FSB), Linux, 14" (1366x768) TFT Активная матрица, 8ГБ DDR3 SDRAM 1600МГц(PC3-12800), 500ГБ HDD, DVD±RW, GeForce GT 630M 1ГБ, Wi-Fi, 6 cell Li-Ion, Backlit Keyboard, Серебристый, 12 months</t>
  </si>
  <si>
    <t>DV3460I36128750BR</t>
  </si>
  <si>
    <t>Ноутбук DELL Vostro 3460 (DV3460I36128750BR), Intel Core i7 Mobile Processor 3612QM (2.1ГГц/1МБ L2 Cache/5ГТ/с FSB), Linux, 14" (1366x768) TFT Активная матрица, 8ГБ DDR3 SDRAM 1600МГц(PC3-12800), 750ГБ HDD, DVD±RW, GeForce GT 630M 1ГБ, Wi-Fi, 6 cell Li-Ion, Backlit Keyboard, Бронзовый, 12 months</t>
  </si>
  <si>
    <t>DV3460I36128750S</t>
  </si>
  <si>
    <t>Ноутбук DELL Vostro 3460 (DV3460I36128750S), Intel Core i7 Mobile Processor 3612QM (2.1ГГц/1МБ L2 Cache/5ГТ/с FSB), Linux, 14" (1366x768) TFT Активная матрица, 8ГБ DDR3 SDRAM 1600МГц(PC3-12800), 750ГБ HDD, DVD±RW, GeForce GT 630M 1ГБ, Wi-Fi, 6 cell Li-Ion, Backlit Keyboard, Серебристый, 12 months</t>
  </si>
  <si>
    <t>DV3550I24103320S</t>
  </si>
  <si>
    <t>Ноутбук DELL Vostro 3550 (DV3550I24103320S), Intel Core i5 Mobile Processor 2410M (2.3ГГц/512КБ L2 Cache), Free DOS, 15.6" (1366x768) Диодная Подсветка TFT Активная матрица, 3ГБ DDR3 SDRAM 1333МГц(PC3-10600), 320ГБ HDD, DVD±RW, AMD Radeon HD 6630M 1ГБ, Wi-Fi, BT, 6 cell Li-Ion, Серебристый, 12 months</t>
  </si>
  <si>
    <t>DV3550I24504750BR</t>
  </si>
  <si>
    <t>Ноутбук DELL Vostro 3550 (DV3550I24504750BR), Intel Core i5 Mobile Processor 2450M (2.5ГГц/512КБ L2 Cache/5ГТ/с FSB), Free DOS, 15.6" (1366x768) White-LED Backlight TFT Активная матрица, 4ГБ DDR3 SDRAM 1333МГц(PC3-10600), 750ГБ HDD, DVD±RW, AMD Radeon HD 6630M 1ГБ, Wi-Fi, BT, 6 cell Li-Ion, Spill Resistant Design, Brisbane Bronze, 12 months</t>
  </si>
  <si>
    <t>DV3550I24504750S</t>
  </si>
  <si>
    <t>Ноутбук DELL Vostro 3550 (DV3550I24504750S), Intel Core i5 Mobile Processor 2450M (2.5ГГц/512КБ L2 Cache/5ГТ/с FSB), Free DOS, 15.6" (1366x768) White-LED Backlight TFT Активная матрица, 4ГБ DDR3 SDRAM 1333МГц(PC3-10600), 750ГБ HDD, DVD±RW, AMD Radeon HD 6630M 1ГБ, Wi-Fi, BT, 6 cell Li-Ion, Spill Resistant Design, Серебристый, 12 months</t>
  </si>
  <si>
    <t>DV3550I25204500BR</t>
  </si>
  <si>
    <t>Ноутбук DELL Vostro 3550 (DV3550I25204500BR), Intel Core i5 Mobile Processor 2520M (2.5ГГц/512КБ L2 Cache), Free DOS, 15.6" (1366x768) Диодная Подсветка TFT Активная матрица, 4ГБ DDR3 SDRAM 1333МГц(PC3-10600), 500ГБ HDD, DVD±RW, AMD Radeon HD 6330M 1ГБ, Wi-Fi, BT, 6 cell Li-Ion, Brisbane Bronze, 12 months</t>
  </si>
  <si>
    <t>DV3550I25204500R</t>
  </si>
  <si>
    <t>Ноутбук DELL Vostro 3550 (DV3550I25204500R), Intel Core i5 Mobile Processor 2520M (2.5ГГц/512КБ L2 Cache), Free DOS, 15.6" (1366x768) Диодная Подсветка TFT Активная матрица, 4ГБ DDR3 SDRAM 1333МГц(PC3-10600), 500ГБ HDD, DVD±RW, AMD Radeon HD 6630M 1ГБ, Wi-Fi, BT, 6 cell Li-Ion, Красный, 12 months</t>
  </si>
  <si>
    <t>DV3550I25204500S</t>
  </si>
  <si>
    <t>Ноутбук DELL Vostro 3550 (DV3550I25204500S), Intel Core i5 Mobile Processor 2520M (2.5ГГц/512КБ L2 Cache), Free DOS, 15.6" (1366x768) Диодная Подсветка TFT Активная матрица, 4ГБ DDR3 SDRAM 1333МГц(PC3-10600), 500ГБ HDD, DVD±RW, AMD Radeon HD 6630M 1ГБ, Wi-Fi, BT, 6 cell Li-Ion, Серебристый, 12 months</t>
  </si>
  <si>
    <t>DV3560I32104500BR</t>
  </si>
  <si>
    <t>Ноутбук DELL Vostro 3560 (DV3560I32104500BR), Intel Core i5 Mobile Processor 3210M (2.5ГГц/512КБ L2 Cache/5ГТ/с FSB), Linux, 15.6" (1366x768) TFT Активная матрица, 4ГБ DDR3 SDRAM 1600МГц(PC3-12800), 500ГБ HDD, DVD±RW, AMD Radeon HD 7670M 1ГБ, Wi-Fi, BT, 6 cell Li-Ion, Backlit Keyboard, Бронзовый, 12 months</t>
  </si>
  <si>
    <t>DV3560I32104500FBR</t>
  </si>
  <si>
    <t>Ноутбук DELL Vostro 3560 (DV3560I32104500FBR), Intel Core i5 Mobile Processor 3210M (2.5ГГц/512КБ L2 Cache/5ГТ/с FSB), Linux, 15.6" (1366x768) HD Ready TFT Активная матрица, 4ГБ DDR3 SDRAM 1600МГц(PC3-12800), 500ГБ HDD, DVD±RW, AMD Radeon HD 7670M 1ГБ, Wi-Fi, BT, 6 cell Li-Ion, Backlit Keyboard, Бронзовый, 12 months</t>
  </si>
  <si>
    <t>DV3560I32104500FS</t>
  </si>
  <si>
    <t>Ноутбук DELL Vostro 3560 (DV3560I32104500FS), Intel Core i5 Mobile Processor 3210M (2.5ГГц/512КБ L2 Cache/5ГТ/с FSB), Linux, 15.6" (1366x768) HD Ready TFT Активная матрица, 4ГБ DDR3 SDRAM 1600МГц(PC3-12800), 500ГБ HDD, DVD±RW, AMD Radeon HD 7670M 1ГБ, Wi-Fi, BT, 6 cell Li-Ion, Backlit Keyboard, Серебристый, 12 months</t>
  </si>
  <si>
    <t>DV3560I32104500S</t>
  </si>
  <si>
    <t>Ноутбук DELL Vostro 3560 (DV3560I32104500S), Intel Core i5 Mobile Processor 3210M (2.5ГГц/512КБ L2 Cache/5ГТ/с FSB), Linux, 15.6" (1366x768) TFT Активная матрица, 4ГБ DDR3 SDRAM 1600МГц(PC3-12800), 500ГБ HDD, DVD±RW, AMD Radeon HD 7670M 1ГБ, Wi-Fi, BT, 6 cell Li-Ion, Backlit Keyboard, Серебристый, 12 months</t>
  </si>
  <si>
    <t>DV3560I36124500BR</t>
  </si>
  <si>
    <t>Ноутбук DELL Vostro 3560 (DV3560I36124500BR), Intel Core i7 Mobile Processor 3612QM (2.1ГГц/1МБ L2 Cache/5ГТ/с FSB), Linux, 15.6" (1920x1080) Full HD TFT Активная матрица, 4ГБ DDR3 SDRAM 1600МГц(PC3-12800), 500ГБ HDD, DVD±RW, AMD Radeon HD 7670M 1ГБ, Wi-Fi, BT, 6 cell Li-Ion, Backlit Keyboard, Бронзовый, 12 months</t>
  </si>
  <si>
    <t>DV3560I36124500S</t>
  </si>
  <si>
    <t>Ноутбук DELL Vostro 3560 (DV3560I36124500S), Intel Core i7 Mobile Processor 3612QM (2.1ГГц/1МБ L2 Cache/5ГТ/с FSB), Linux, 15.6" (1920x1080) Full HD TFT Активная матрица, 4ГБ DDR3 SDRAM 1600МГц(PC3-12800), 500ГБ HDD, DVD±RW, AMD Radeon HD 7670M 1ГБ, Wi-Fi, BT, 6 cell Li-Ion, Backlit Keyboard, Серебристый, 12 months</t>
  </si>
  <si>
    <t>DV3560I36128500S</t>
  </si>
  <si>
    <t>Ноутбук DELL Vostro 3560 15.6" Диодная Подсветка Full HD Антибликовое покрытие (1920x1080) TFT, Core i7 Mobile 3612QM, DDR3 SDRAM 8ГБ, DVD±RW, AMD Radeon HD 7670M 1ГБ, Wi-Fi, BT, 500ГБ HDD, Spill Resistant Design, Backlit язык клавиатуры, Web Cam, Сканирование отпечатков пальцев, HDMI, 6 cells, Linux, Серебристый</t>
  </si>
  <si>
    <t>DV3560I36128750BR</t>
  </si>
  <si>
    <t>Ноутбук DELL Vostro 3560 (DV3560I36128750BR), Intel Core i7 Mobile Processor 3612QM (2.1ГГц/1МБ L2 Cache/5ГТ/с FSB), Linux, 15.6" (1920x1080) Full HD TFT Активная матрица, 8ГБ DDR3 SDRAM 1600МГц(PC3-12800), 750ГБ HDD, DVD±RW, AMD Radeon HD 7670M 1ГБ, Wi-Fi, BT, 6 cell Li-Ion, Backlit Keyboard, Бронзовый, 12 months</t>
  </si>
  <si>
    <t>DV3560I36128750S</t>
  </si>
  <si>
    <t>Ноутбук DELL Vostro 3560 (DV3560I36128750S), Intel Core i7 Mobile Processor 3612QM (2.1ГГц/1МБ L2 Cache/5ГТ/с FSB), Linux, 15.6" (1920x1080) Full HD TFT Активная матрица, 8ГБ DDR3 SDRAM 1600МГц(PC3-12800), 750ГБ HDD, DVD±RW, AMD Radeon HD 7670M 1ГБ, Wi-Fi, BT, 6 cell Li-Ion, Backlit Keyboard, Серебристый, 12 months</t>
  </si>
  <si>
    <t>DV3750I241045007BR</t>
  </si>
  <si>
    <t>Ноутбук DELL Vostro 3750 (DV3750I241045007BR), Intel Core i5 Mobile Processor 2410M (2.3ГГц/512КБ L2 Cache), Free DOS, 17.3" (1600x900) Диодная Подсветка Anti-Reflective TFT Активная матрица, 4ГБ DDR3 SDRAM 1333МГц(PC3-10600), 500ГБ HDD, DVD±RW, GeForce GT 425M 1ГБ, Wi-Fi, BT, 6 cell Li-Ion, Brisbane Bronze, 12 months</t>
  </si>
  <si>
    <t>DV3750I241045007R</t>
  </si>
  <si>
    <t>Ноутбук DELL Vostro 3750 (DV3750I241045007R), Intel Core i5 Mobile Processor 2410M (2.3ГГц/512КБ L2 Cache), Free DOS, 17.3" (1600x900) Диодная Подсветка Anti-Reflective TFT Активная матрица, 4ГБ DDR3 SDRAM 1333МГц(PC3-10600), 500ГБ HDD, DVD±RW, GeForce GT 425M 1ГБ, Wi-Fi, BT, 6 cell Li-Ion, Lucerne Red, 12 months</t>
  </si>
  <si>
    <t>DV3750I241045007S</t>
  </si>
  <si>
    <t>Ноутбук DELL Vostro 3750 (DV3750I241045007S), Intel Core i5 Mobile Processor 2410M (2.3ГГц/512КБ L2 Cache), Free DOS, 17.3" (1600x900) Диодная Подсветка Anti-Reflective TFT Активная матрица, 4ГБ DDR3 SDRAM 1333МГц(PC3-10600), 500ГБ HDD, DVD±RW, GeForce GT 425M 1ГБ, Wi-Fi, BT, 6 cell Li-Ion, Aberdeen Silver, 12 months</t>
  </si>
  <si>
    <t>DV3750I24104500BR</t>
  </si>
  <si>
    <t>Ноутбук DELL Vostro 3750 (DV3750I24104500BR), Intel Core i5 Mobile Processor 2410M (2.3ГГц), Free DOS, 17.3" (1600x900) Диодная Подсветка TFT Активная матрица, 4ГБ DDR3 SDRAM 1333МГц(PC3-10600), 500ГБ HDD, DVD±RW, GeForce GT 525M 2ГБ, Wi-Fi, BT, 6 cell Li-Ion, Bronze, 12 months</t>
  </si>
  <si>
    <t>DV3750I24104500R</t>
  </si>
  <si>
    <t>Ноутбук DELL Vostro 3750 (DV3750I24104500R), Intel Core i5 Mobile Processor 2410M (2.3ГГц/512КБ L2 Cache), Free DOS, 17.3" (1600x900) Диодная Подсветка TFT Активная матрица, 4ГБ DDR3 SDRAM 1333МГц(PC3-10600), 500ГБ HDD, DVD±RW, GeForce GT 525M 1ГБ, Wi-Fi, BT, 6 cell Li-Ion, Lucerne Red, 12 months</t>
  </si>
  <si>
    <t>DV3750I24104500S</t>
  </si>
  <si>
    <t>Ноутбук DELL Vostro 3750 (DV3750I24104500S), Intel Core i5 Mobile Processor 2410M (2.3ГГц), Free DOS, 17.3" (1600x900) Диодная Подсветка TFT Активная матрица, 4ГБ DDR3 SDRAM 1333МГц(PC3-10600), 500ГБ HDD, DVD±RW, GeForce GT 525M 2ГБ, Wi-Fi, BT, 6 cell Li-Ion, Серебристый, 12 months</t>
  </si>
  <si>
    <t>DV3750I24504500BR</t>
  </si>
  <si>
    <t>Ноутбук DELL Vostro 3750 (DV3750I24504500BR), Intel Core i5 Mobile Processor 2450M (2.5ГГц/512КБ L2 Cache/5ГТ/с FSB), Free DOS, 17.3" (1600x900) White-LED Backlight Антибликовое покрытие TFT Активная матрица, 4ГБ DDR3 SDRAM 1333МГц(PC3-10600), 500ГБ HDD, DVD±RW, GeForce GT 525M 1ГБ, Wi-Fi, BT, 6 cell Li-Ion, Backlit Keyboard, Brass, 12 months</t>
  </si>
  <si>
    <t>DV3750I24504750BR</t>
  </si>
  <si>
    <t>Ноутбук DELL Vostro 3750 (DV3750I24504750BR), Intel Core i5 Mobile Processor 2450M (2.5ГГц/512КБ L2 Cache/5ГТ/с FSB), Free DOS, 17.3" (1600x900) White-LED Backlight TFT Активная матрица, 4ГБ DDR3 SDRAM 1333МГц(PC3-10600), 750ГБ HDD, DVD±RW, GeForce GT 525M 1ГБ, Wi-Fi, BT, 6 cell Li-Ion, Backlit Keyboard, Brisbane Bronze, 12 months</t>
  </si>
  <si>
    <t>DV3750I24504750S</t>
  </si>
  <si>
    <t>Ноутбук DELL Vostro 3750 (DV3750I24504750S), Intel Core i5 Mobile Processor 2450M (2.5ГГц/512КБ L2 Cache/5ГТ/с FSB), Free DOS, 17.3" (1600x900) White-LED Backlight TFT Активная матрица, 4ГБ DDR3 SDRAM 1333МГц(PC3-10600), 750ГБ HDD, DVD±RW, GeForce GT 525M 1ГБ, Wi-Fi, BT, 6 cell Li-Ion, Backlit Keyboard, Серебристый, 12 months</t>
  </si>
  <si>
    <t>DV3750I263087507S</t>
  </si>
  <si>
    <t>Ноутбук DELL Vostro 3750 (DV3750I263087507S), Intel Core i7 Mobile Processor 2630QM (2ГГц/1МБ L2 Cache), Free DOS, 17.3" (1600x900) Диодная Подсветка Anti-Reflective TFT Активная матрица, 8ГБ DDR3 SDRAM 1333МГц(PC3-10600), 750ГБ HDD, DVD±RW, GeForce GT 425M 1ГБ, Wi-Fi, BT, 6 cell Li-Ion, Aberdeen Silver, 12 months</t>
  </si>
  <si>
    <t>DV3750I26308750S</t>
  </si>
  <si>
    <t>Ноутбук DELL Vostro 3750 (DV3750I26308750S), Intel Core i7 Mobile Processor 2630QM (2ГГц), Free DOS, 17.3" (1600x900) Диодная Подсветка TFT Активная матрица, 8ГБ DDR3 SDRAM 1333МГц(PC3-10600), 750ГБ HDD, DVD±RW, GeForce GT 525M 2ГБ, Wi-Fi, BT, 6 cell Li-Ion, Серебристый, 12 months</t>
  </si>
  <si>
    <t>DV3750I26706750S</t>
  </si>
  <si>
    <t>Ноутбук DELL Vostro 3750 (DV3750I26706750S), Intel Core i7 Mobile Processor 2670QM (2.2ГГц/1МБ L2 Cache), Free DOS, 17.3" (1600x900) Диодная Подсветка Антибликовое покрытие TFT Активная матрица, 6ГБ DDR3 SDRAM 1333МГц(PC3-10600), 750ГБ HDD, DVD±RW, GeForce GT 525M 1ГБ, Wi-Fi, BT, 6 cell Li-Ion, Backlit Keyboard, Aberdeen Silver, 12 months</t>
  </si>
  <si>
    <t>DV3750I26708750BR</t>
  </si>
  <si>
    <t>Ноутбук DELL Vostro 3750 (DV3750I26708750BR), Intel Core i7 Mobile Processor 2670QM (2.2ГГц/1МБ L2 Cache/5ГТ/с FSB), Free DOS, 17.3" (1600x900) White-LED Backlight TFT Активная матрица, 8ГБ DDR3 SDRAM 1333МГц(PC3-10600), 750ГБ HDD, DVD±RW, GeForce GT 525M 1ГБ, Wi-Fi, BT, 6 cell Li-Ion, Backlit Keyboard, Brass, 12 months</t>
  </si>
  <si>
    <t>DV3750I26708750S</t>
  </si>
  <si>
    <t>Ноутбук DELL Vostro 3750 (DV3750I26708750S), Intel Core i7 Mobile Processor 2670QM (2.2ГГц/1МБ L2 Cache), Free DOS, 17.3" (1600x900) Диодная Подсветка Антибликовое покрытие TFT Активная матрица, 8ГБ DDR3 SDRAM 1333МГц(PC3-10600), 750ГБ HDD, DVD±RW, GeForce GT 525M 1ГБ, Wi-Fi, BT, 6 cell Li-Ion, Backlit Keyboard, Aberdeen Silver, 12 months</t>
  </si>
  <si>
    <t>DVV130I3804320R</t>
  </si>
  <si>
    <t>Ноутбук DELL Vostro V130 (DVV130I3804320R), Intel Core i3 Mobile Processor 380UM (1.33ГГц/512КБ L2 Cache), Linux, 13.3" (1366x768) Диодная Подсветка TFT Активная матрица, 4ГБ DDR3 SDRAM 1333МГц(PC3-10600), 320ГБ HDD, Intel GMA HD, Wi-Fi, BT, 6 cell Li-Ion, Красный, 12 months</t>
  </si>
  <si>
    <t>DVV130I3804320S</t>
  </si>
  <si>
    <t>Ноутбук DELL Vostro V130 (DVV130I3804320S), Intel Core i3 Mobile Processor 380UM (1.33ГГц/512КБ L2 Cache), Linux, 13.3" (1366x768) Диодная Подсветка TFT Активная матрица, 4ГБ DDR3 SDRAM 1333МГц(PC3-10600), 320ГБ HDD, Intel GMA HD, Wi-Fi, BT, 6 cell Li-Ion, Серебристый, 12 months</t>
  </si>
  <si>
    <t>DVV130I4704500S</t>
  </si>
  <si>
    <t>Ноутбук DELL Vostro V130 (DVV130I4704500S), Intel Core i5 Mobile Processor 470UM (1.33ГГц/512КБ L2 Cache), Linux, 13.3" (1366x768) Диодная Подсветка TFT Активная матрица, 4ГБ DDR3 SDRAM 1333МГц(PC3-10600), 500ГБ HDD, Intel GMA HD, Wi-Fi, BT, 6 cell Li-Ion, Серебристый, 12 months</t>
  </si>
  <si>
    <t>DVV131I23104320R</t>
  </si>
  <si>
    <t>Ноутбук DELL Vostro V131 (DVV131I23104320R), Intel Core i3 Mobile Processor 2310M (2.1ГГц/512КБ L2 Cache), Linux, 13.3" (1366x768) Диодная Подсветка Anti-Reflective TFT Активная матрица, 4ГБ DDR3 SDRAM 1333МГц(PC3-10600), 320ГБ HDD, Intel HD Graphics 3000, Wi-Fi, BT, 6 cell Li-Ion, Backlighting, Lucerne Red, 12 months</t>
  </si>
  <si>
    <t>DVV131I23104320S</t>
  </si>
  <si>
    <t>Ноутбук DELL Vostro V131 (DVV131I23104320S), Intel Core i3 Mobile Processor 2310M (2.1ГГц/512КБ L2 Cache), Linux, 13.3" (1366x768) Диодная Подсветка Anti-Reflective TFT Активная матрица, 4ГБ DDR3 SDRAM 1333МГц(PC3-10600), 320ГБ HDD, Intel HD Graphics 3000, Wi-Fi, BT, 6 cell Li-Ion, Backlighting, Aberdeen Silver, 12 months</t>
  </si>
  <si>
    <t>DVV131I23304320R</t>
  </si>
  <si>
    <t>Ноутбук DELL Vostro V131 (DVV131I23304320R), Intel Core i3 Mobile Processor 2330M (2.2ГГц/512КБ L2 Cache), Linux, 13.3" (1366x768) Диодная Подсветка TFT Активная матрица, 4ГБ DDR3 SDRAM 1333МГц(PC3-10600), 320ГБ HDD, Intel HD Graphics 3000, Wi-Fi, BT, 6 cell Li-Ion, Backlit Keyboard, Красный, 12 months</t>
  </si>
  <si>
    <t>DVV131I23304320S</t>
  </si>
  <si>
    <t>Ноутбук DELL Vostro V131 (DVV131I23304320S), Intel Core i3 Mobile Processor 2330M (2.2ГГц/512КБ L2 Cache), Linux, 13.3" (1366x768) Диодная Подсветка TFT Активная матрица, 4ГБ DDR3 SDRAM 1333МГц(PC3-10600), 320ГБ HDD, Intel HD Graphics 3000, Wi-Fi, BT, 6 cell Li-Ion, Backlit Keyboard, Серебристый, 12 months</t>
  </si>
  <si>
    <t>DVV131I24104500R</t>
  </si>
  <si>
    <t>Ноутбук DELL Vostro V131 (DVV131I24104500R), Intel Core i5 Mobile Processor 2410M (2.3ГГц/512КБ L2 Cache), Linux, 13.3" (1366x768) Диодная Подсветка Anti-Reflective TFT Активная матрица, 4ГБ DDR3 SDRAM 1333МГц(PC3-10600), 500ГБ HDD, Intel HD Graphics 3000, Wi-Fi, BT, 6 cell Li-Ion, Backlighting, Lucerne Red, 12 months</t>
  </si>
  <si>
    <t>DVV131I24104500S</t>
  </si>
  <si>
    <t>Ноутбук DELL Vostro V131 (DVV131I24104500S), Intel Core i5 Mobile Processor 2410M (2.3ГГц/512КБ L2 Cache), Linux, 13.3" (1366x768) Диодная Подсветка Anti-Reflective TFT Активная матрица, 4ГБ DDR3 SDRAM 1333МГц(PC3-10600), 500ГБ HDD, Intel HD Graphics 3000, Wi-Fi, BT, 6 cell Li-Ion, Backlighting, Aberdeen Silver, 12 months</t>
  </si>
  <si>
    <t>DVV131I24304500R</t>
  </si>
  <si>
    <t>Ноутбук DELL Vostro V131 (DVV131I24304500R), Intel Core i5 Mobile Processor 2430M (2.4ГГц/512КБ L2 Cache), Linux, 13.3" (1366x768) Диодная Подсветка TFT Активная матрица, 4ГБ DDR3 SDRAM 1333МГц(PC3-10600), 500ГБ HDD, Intel HD Graphics 3000, Wi-Fi, BT, 6 cell Li-Ion, Backlit Keyboard, Красный, 12 months</t>
  </si>
  <si>
    <t>DVV131I24304500S</t>
  </si>
  <si>
    <t>Ноутбук DELL Vostro V131 (DVV131I24304500S), Intel Core i5 Mobile Processor 2430M (2.4ГГц/512КБ L2 Cache), Linux, 13.3" (1366x768) Диодная Подсветка Антибликовое покрытие TFT Активная матрица, 4ГБ DDR3 SDRAM 1333МГц(PC3-10600), 500ГБ HDD, Intel HD Graphics 3000, Wi-Fi, BT, 6 cell Li-Ion, Backlit Keyboard, Aberdeen Silver, 12 months</t>
  </si>
  <si>
    <t>DVV13V13C37S</t>
  </si>
  <si>
    <t>DVV13V13C37S Vostro V13 13.3" Диодная Подсветка TN+Film (1366x768), Intel Celeron M ULV 743, RAM 2GB, 4500MHD, BT, IEEE 802.11b/g, Wi-FI, 1xUSB2.0, CR 8in1, 6-cell, 1.59kg, War 1 year, Linux, Серебристый/Черный</t>
  </si>
  <si>
    <t>DVV13Y15EF7S</t>
  </si>
  <si>
    <t>DVV13Y15EF7S Vostro V13 13.3" Диодная Подсветка TN+Film (1366x768), Intel Core 2 Duo SU7300, RAM 4096MB, 4500MHD, BT, IEEE 802.11b/g, Wi-FI, 1xUSB2.0, CR 8in1, 6-cell, 1.59kg, War 1 year, Linux, Серебристый/Черный</t>
  </si>
  <si>
    <t>DX13303MRSP20075ABC6RRM</t>
  </si>
  <si>
    <t>Портативный компьютер DELL XPS 1330 13.3" WXGA TFT Активная матрица, Core™2 Duo T7250 2000МГц/800МГц, DVD±RW, Bluetooth/Wi-Fi, GeForce 8400M GS 128МБ, RAM 2048МБ DDRII 667МГц(PC2-5300), HDD 250ГБ, , Веб-камера 2 Мегапикселя, WinVista Home Premium, Русский, Cиний</t>
  </si>
  <si>
    <t>DX1340B25EF5RB</t>
  </si>
  <si>
    <t>DX1340B25EF5RB XPS 13 13.3" Глянцевый TN+Film TrueLife WXGA TL, Intel Core 2 Duo P8700, RAM 4096MB, ЖД 500GB, DVD±RW, Nvidia GeForce G 210M 512MB, BT, IEEE 802.11b/g, Wi-FI, HDMI, 1394, 1xUSB2.0, 6-cell, 2.2kg, War 1 year, Microsoft Windows 7 Home Premium, Чёрный</t>
  </si>
  <si>
    <t>DX14ZI24304500AL</t>
  </si>
  <si>
    <t>Ноутбук DELL XPS 14z (DX14ZI24304500AL), Intel Core i5 Mobile Processor 2430M (2.4ГГц/512КБ L2 Cache), Win 7 Home Premium, 14" (1366x768) White-LED Backlight HD Ready TrueLife TFT Активная матрица, 4ГБ DDR3 SDRAM 1333МГц(PC3-10600), 500ГБ HDD, DVD±RW, GeForce GT 520M 1ГБ, Wi-Fi, BT, 8 cell Li-Ion CUDAPhysXOptimus, Backlit Keyboard, Anodized Aluminum, 12 months</t>
  </si>
  <si>
    <t>DX14ZI24506500AL</t>
  </si>
  <si>
    <t>Ноутбук DELL XPS 14z (DX14ZI24506500AL), Intel Core i5 Mobile Processor 2450M (2.5ГГц/512КБ L2 Cache), Win 7 Home Premium, 14" (1366x768) White-LED Backlight TrueLife TFT Активная матрица, 6ГБ DDR3 SDRAM 1333МГц(PC3-10600), 500ГБ HDD, DVD±RW, GeForce GT 520M 1ГБ, Wi-Fi, BT, 8 cell Li-Ion Optimus, Backlit Keyboard, Anodized Aluminum, 12 months</t>
  </si>
  <si>
    <t>DX14ZI26406750AL</t>
  </si>
  <si>
    <t>Ноутбук DELL XPS 14z (DX14ZI26406750AL), Intel Core i7 Mobile Processor 2640M (2.8ГГц/512КБ L2 Cache), Win 7 Home Premium, 14" (1366x768) White-LED Backlight HD Ready TrueLife TFT Активная матрица, 6ГБ DDR3 SDRAM 1333МГц(PC3-10600), 750ГБ HDD, DVD±RW, GeForce GT 520M 1ГБ, Wi-Fi, BT, 8 cell Li-Ion CUDAPhysXOptimus, Backlit Keyboard, Anodized Aluminum, 12 months</t>
  </si>
  <si>
    <t>DX14ZI26408750AL</t>
  </si>
  <si>
    <t>Ноутбук DELL XPS 14z (DX14ZI26408750AL), Intel Core i7 Mobile Processor 2640M (2.8ГГц/512КБ L2 Cache/5ГТ/с FSB), Win 7 Home Premium, 14" (1366x768) White-LED Backlight TrueLife TFT Активная матрица, 8ГБ DDR3 SDRAM 1333МГц(PC3-10600), 750ГБ HDD, DVD±RW, GeForce GT 520M 1ГБ, Wi-Fi, BT, 8 cell Li-Ion Optimus, Backlit Keyboard, Anodized Aluminum, 12 months</t>
  </si>
  <si>
    <t>DX15ZI24104500AL</t>
  </si>
  <si>
    <t>Ноутбук DELL XPS 15z (DX15ZI24104500AL), Intel Core i5 Mobile Processor 2410M (2.3ГГц/512КБ L2 Cache), Win 7 Home Premium, 15.6" (1366x768) Диодная Подсветка TrueLife TFT Активная матрица, 4ГБ DDR3 SDRAM 1333МГц(PC3-10600), 500ГБ HDD, DVD±RW, GeForce GT 525M 1ГБ, Wi-Fi, BT, 8 cell Li-Ion Optimus, Backlit Keyboard, Anodized Aluminum, 12 months</t>
  </si>
  <si>
    <t>DX15ZI24304500AL</t>
  </si>
  <si>
    <t>Ноутбук DELL XPS 15z (DX15ZI24304500AL), Intel Core i5 Mobile Processor 2430M (2.4ГГц/512МБ L2 Cache), Win 7 Home Premium, 15.6" (1366x768) Диодная Подсветка TrueLife TFT Активная матрица, 4ГБ DDR3 SDRAM 1333МГц(PC3-10600), 500ГБ HDD, DVD±RW, GeForce GT 525M 1ГБ, Wi-Fi, BT, 8 cell Li-Ion Optimus, Backlit Keyboard, Anodized Aluminum, 12 months</t>
  </si>
  <si>
    <t>DX15ZI24504500AL</t>
  </si>
  <si>
    <t>Ноутбук DELL XPS 15z (DX15ZI24504500AL), Intel Core i5 Mobile Processor 2450M (2.5ГГц/512КБ L2 Cache/5ГТ/с FSB), Win 7 Home Premium, 15.6" (1366x768) White-LED Backlight TrueLife TFT Активная матрица, 4ГБ DDR3 SDRAM 1333МГц(PC3-10600), 500ГБ HDD, DVD±RW, GeForce GT 525M 1ГБ, Wi-Fi, BT, 8 cell Li-Ion Optimus, Backlit Keyboard, Anodized Aluminum, 12 months</t>
  </si>
  <si>
    <t>DX15ZI26208750AL</t>
  </si>
  <si>
    <t>Ноутбук DELL XPS 15z (DX15ZI26208750AL), Intel Core i7 Mobile Processor 2620M (2.7ГГц/512КБ L2 Cache), Win 7 Home Premium, 15.6" (1920x1080) Диодная Подсветка TrueLife TFT Активная матрица, 8ГБ DDR3 SDRAM 1333МГц(PC3-10600), 750ГБ HDD, DVD±RW, GeForce GT 525M 2ГБ, Wi-Fi, BT, 8 cell Li-Ion Optimus, Backlit Keyboard, Anodized Aluminum, 12 months</t>
  </si>
  <si>
    <t>DX15ZI26408750AL</t>
  </si>
  <si>
    <t>Ноутбук DELL XPS 15z (DX15ZI26408750AL), Intel Core i7 Mobile Processor 2640M (2.8ГГц/512КБ L2 Cache), Win 7 Home Premium, 15.6" (1920x1080) Диодная Подсветка TrueLife TFT Активная матрица, 8ГБ DDR3 SDRAM 1333МГц(PC3-10600), 750ГБ HDD, DVD±RW, GeForce GT 525M 2ГБ, Wi-Fi, BT, 8 cell Li-Ion Optimus, Backlit Keyboard, Anodized Aluminum, 12 months</t>
  </si>
  <si>
    <t>DX1647W24EF5RB</t>
  </si>
  <si>
    <t>DXL501I4804640AL</t>
  </si>
  <si>
    <t>Ноутбук DELL XPS L501x (DXL501I4804640AL), Intel Core i5 Mobile Processor 480M (2.67ГГц/512КБ L2 Cache), Free DOS, 15.6" (1366x768) Диодная Подсветка TrueLife TFT Активная матрица, 4ГБ DDR3 SDRAM 1333МГц(PC3-10600), 640ГБ HDD, DVD±RW, GeForce GT 420M 1ГБ, Wi-Fi, BT, 6 cell Li-Ion Optimus, Aluminium, 12 months</t>
  </si>
  <si>
    <t>DXL501I7404640AL</t>
  </si>
  <si>
    <t>Ноутбук DELL Studio XPS 15 (DXL501I7404640AL), Intel Core i7 Mobile Processor 740QM (1.73ГГц/1333МГц FSB), Free DOS, 15.6" (1366x768) Диодная Подсветка TrueLife TFT Активная матрица, 4ГБ DDR3 SDRAM 1333МГц(PC3-10600), 640ГБ HDD, DVD Super Multi, GeForce GT 435M 2ГБ, Wi-Fi, BT, 6 cell Li-Ion, Metalloid Aluminum, 12 months</t>
  </si>
  <si>
    <t>DXL502I24104640AL</t>
  </si>
  <si>
    <t>Ноутбук DELL XPS L502x (DXL502I24104640AL), Intel Core i5 Mobile Processor 2410M (2.3ГГц/512КБ L2 Cache), Win 7 Home Premium 64-bit, 15.6" (1366x768) Диодная Подсветка TFT Активная матрица, 4ГБ DDR3 SDRAM 1333МГц(PC3-10600), 640ГБ HDD, DVD±RW, GeForce GT 540M 2ГБ, Wi-Fi, BT, 6 cell Li-Ion, Metalloid Aluminum, 12 months</t>
  </si>
  <si>
    <t>DXL502I24506500AL</t>
  </si>
  <si>
    <t>Ноутбук DELL XPS L502x (DXL502I24506500AL), Intel Core i5 Mobile Processor 2450M (2.5ГГц/512КБ L2 Cache/5ГТ/с FSB), Free DOS, 15.6" (1366x768) White-LED Backlight TrueLife TFT Активная матрица, 6ГБ DDR3 SDRAM 1333МГц(PC3-10600), 500ГБ HDD, DVD±RW, GeForce GT 540M 2ГБ, Wi-Fi, BT, 6 cell Li-Ion Optimus, Backlit Keyboard, Metalloid Aluminum, 12 months</t>
  </si>
  <si>
    <t>DXL502I26304500AL</t>
  </si>
  <si>
    <t>Ноутбук DELL XPS L502x (DXL502I26304500AL), Intel Core i7 Mobile Processor 2630QM (2ГГц/1МБ L2 Cache), Free DOS, 15.6" (1366x768) Диодная Подсветка TrueLife TFT Активная матрица, 4ГБ DDR3 SDRAM 1333МГц(PC3-10600), 500ГБ HDD, DVD±RW, GeForce GT 540M 2ГБ, Wi-Fi, BT, 6 cell Li-Ion, Metalloid Aluminum, 12 months</t>
  </si>
  <si>
    <t>DXL502I26708500AL</t>
  </si>
  <si>
    <t>Ноутбук DELL XPS L502x (DXL502I26708500AL), Intel Core i7 Mobile Processor 2670QM (2.2ГГц/1КБ L2 Cache/5ГТ/с FSB), Free DOS, 15.6" (1920x1080) B+RG LED TFT Активная матрица, 8ГБ DDR3 SDRAM 1333МГц(PC3-10600), 500ГБ HDD, DVD±RW, GeForce GT 540M 2ГБ, Wi-Fi, BT, 6 cell Li-Ion, Metalloid Aluminum, 12 months</t>
  </si>
  <si>
    <t>DXL701I7404640AL</t>
  </si>
  <si>
    <t>Ноутбук DELL Studio XPS 17 (DXL701I7404640AL), Intel Core i7 Mobile Processor 740QM (1.73ГГц/1333МГц FSB), Win 7 Home Premium, 17.3" (1600x900) Диодная Подсветка TrueLife TFT Активная матрица, 4ГБ DDR3 SDRAM 1333МГц(PC3-10600), 640ГБ HDD, DVD Super Multi, GeForce GT 445M 3ГБ, Wi-Fi, BT, WiMAX, 9 cell Li-Ion, Anodized Aluminum, 12 months</t>
  </si>
  <si>
    <t>DXL702I26304640AL</t>
  </si>
  <si>
    <t>Ноутбук DELL XPS L702x (DXL702I26304640AL), Intel Core i7 Mobile Processor 2630QM (2ГГц/1МБ L2 Cache), Win 7 Home Premium 64-bit, 17.3" (1600x900) Диодная Подсветка TFT Активная матрица, 4ГБ DDR3 SDRAM 1333МГц(PC3-10600), 640ГБ HDD, DVD±RW, GeForce GT 555M 3ГБ, Wi-Fi, BT, 9 cell Li-Ion, Anodized Aluminum, 12 months</t>
  </si>
  <si>
    <t>DXL702I26308500AL</t>
  </si>
  <si>
    <t>Ноутбук DELL XPS L702x (DXL702I26308500AL), Intel Core i7 Mobile Processor 2630QM (2ГГц/1МБ L2 Cache), Win 7 Home Premium 64-bit, 17.3" (1600x900) Диодная Подсветка TrueLife TFT Активная матрица, 8ГБ DDR3 SDRAM 1333МГц(PC3-10600), 500ГБ HDD, DVD±RW, GeForce GT 555M 3ГБ, Wi-Fi, BT, 9 cell Li-Ion, Anodized Aluminum, 12 months</t>
  </si>
  <si>
    <t>DXL702I26308640AL</t>
  </si>
  <si>
    <t>Ноутбук DELL XPS L702x (DXL702I26308640AL), Intel Core i7 Mobile Processor 2630QM (2ГГц/1МБ L2 Cache), Win 7 Home Premium 64-bit, 17.3" (1600x900) Диодная Подсветка TrueLife TFT Активная матрица, 8ГБ DDR3 SDRAM 1333МГц(PC3-10600), 640ГБ HDD, DVD±RW, GeForce GT 555M 3ГБ, Wi-Fi, BT, 9 cell Li-Ion, Anodized Aluminum, 12 months</t>
  </si>
  <si>
    <t>DXL702I26708500AG</t>
  </si>
  <si>
    <t>Ноутбук DELL XPS L702x (DXL702I26708500AG), Intel Core i7 Mobile Processor 2670QM (2.2ГГц/1МБ L2 Cache/5ГТ/с FSB), Free DOS, 17.3" (1920x1080) Full HD White-LED Backlight Антибликовое покрытие TFT Активная матрица, 8ГБ DDR3 SDRAM 1333МГц(PC3-10600), 500ГБ HDD, DVD±RW, GeForce GT 555M 3ГБ, Wi-Fi, BT, 9 cell Li-Ion, Anodized Aluminum, 12 months</t>
  </si>
  <si>
    <t>DXL702I26708500AL</t>
  </si>
  <si>
    <t>Ноутбук DELL XPS L702x (DXL702I26708500AL), Intel Core i7 Mobile Processor 2670QM (2.2ГГц/1МБ L2 Cache), Free DOS, 17.3" (1600x900) Диодная Подсветка TrueLife TFT Активная матрица, 8ГБ DDR3 SDRAM 1333МГц(PC3-10600), 500ГБ HDD, DVD±RW, GeForce GT 555M 3ГБ, Wi-Fi, BT, 9 cell Li-Ion, Anodized Aluminum, 12 months</t>
  </si>
  <si>
    <t>I31P45NIW-24</t>
  </si>
  <si>
    <t>Inspiron 3137 11.6” Touch (1366 x 768) WLED, Intel Pentium 3556U (1.7 GHz), RAM 4GB 1600MHz DDR3, HDD 500GB, no ODD, Intel HD, WC HD, 802.11, USB3.0x2, 3-cell, war 1 year, Win 8.1, 1,43 kg, Black</t>
  </si>
  <si>
    <t>I31P45NIW-25</t>
  </si>
  <si>
    <t>Inspiron 3147 11.6” (1366 x 768) Touch Display with Wide-Angle Viewing (IPS), Intel Pentium Quad Core N3530, RAM 4GB DDR3, HDD 500GB, no ODD, Intel HD, WC HD, 802.11, USB3.0x1, 3-cell, war 1 year, Win 8.1, 1,39 kg, Silver</t>
  </si>
  <si>
    <t>I35345DDL-13</t>
  </si>
  <si>
    <t>Inspiron 3521 15.6” (1366 x 768) WLED, Intel Core i3-3217U, RAM 4GB 1600MHz DDR3, HDD 500GB, DVD+/-RW, AMD Radeon HD 7670M 1G, HD 1.0MP, 802.11, USB3.0x2, 6-cell, war 1 year, Linux, 2,3 kg, Black</t>
  </si>
  <si>
    <t>I35345DDL-34</t>
  </si>
  <si>
    <t>Inspiron 3542 15.6” (1366 x 768) WLED, Intel Core i3-4005U, RAM 4GB 1600MHz DDR3, HDD 500GB, DVD+/-RW, GeForce 820M 2GB, HD 1.0MP, 802.11, BT 4.0, 4-cell, war 1 year, Linux, 2,4 kg, Black</t>
  </si>
  <si>
    <t>I35345DIL-13</t>
  </si>
  <si>
    <t>Ноутбук DELL Inspiron 3521 15.6" Диодная Подсветка HD Ready TrueLife (1366x768) TFT, Core i3 Mobile 3217U, DDR3 SDRAM 4ГБ, DVD±RW, HD Graphics 4000, Wi-Fi, BT, 500ГБ HDD, Num Keypad, Web Cam, HDMI, 4 cells, Linux, Черный</t>
  </si>
  <si>
    <t>I35345DIL-34</t>
  </si>
  <si>
    <t>Inspiron 3542 15.6” (1366 x 768) WLED, Intel Core i3-4005U, RAM 4GB 1600MHz DDR3, HDD 500GB, DVD+/-RW, Intel HD Graphics 4400, HD 1.0MP, 802.11, BT 4.0, 4-cell, war 1 year, Linux, 2,4 kg, Black</t>
  </si>
  <si>
    <t>I35545DDL-24</t>
  </si>
  <si>
    <t>Inspiron 3537 15.6” (1366 x 768) WLED, Intel Core i5-4200U, RAM 4GB 1600MHz DDR3, HDD 500GB, DVD+/-RW, AMD Radeon HD 8670M 1GB, HD 1.0MP, 802.11, USB3.0x2, 6-cell, war 1 year, Linux, 2,3 kg, Black</t>
  </si>
  <si>
    <t>I35545DDL-34</t>
  </si>
  <si>
    <t>Inspiron 3542 15.6” (1366 x 768) WLED, Intel Core i5-4210U, RAM 4GB 1600MHz DDR3, HDD 500GB, DVD+/-RW, GeForce 820M 2GB, HD 1.0MP, 802.11, BT 4.0, 4-cell, war 1 year, Linux, 2,4 kg, Black</t>
  </si>
  <si>
    <t>I35547DDL-24</t>
  </si>
  <si>
    <t>Inspiron 3537 15.6” (1366 x 768) WLED, Intel Core i5-4200U, RAM 4GB 1600MHz DDR3, HDD 750GB, DVD+/-RW, AMD Radeon HD 8670M 2GB, HD 1.0MP, 802.11, USB3.0x2, 6-cell, war 1 year, Linux, 2,3 kg, Black</t>
  </si>
  <si>
    <t>I35547DDW-24</t>
  </si>
  <si>
    <t>Inspiron 3537 15.6” (1366 x 768) WLED, Intel Core i5-4200U, RAM 4GB 1600MHz DDR3, HDD 750GB, DVD+/-RW, AMD Radeon HD 8670M 2GB, HD 1.0MP, 802.11, USB3.0x2, 6-cell, war 1 year, Win 8, 2,3 kg, Black</t>
  </si>
  <si>
    <t>I355610DDL-24</t>
  </si>
  <si>
    <t>Inspiron 3537 15.6” (1366 x 768) WLED, Intel Core i5-4200U, RAM 6GB 1600MHz DDR3, HDD 1TB, DVD+/-RW, AMD Radeon HD 8670M 2GB, HD 1.0MP, 802.11, USB3.0x2, 6-cell, war 1 year, Linux, 2,3 kg, Black</t>
  </si>
  <si>
    <t>I357810DDL-24</t>
  </si>
  <si>
    <t>Ноутбук DELL Inspiron 3537 15.6" Диодная Подсветка HD Ready (1366x768) TFT, Core i7 Mobile 4500U, DDR3 SDRAM 8ГБ, DVD±RW, AMD Radeon HD 8850M 2ГБ, Wi-Fi, BT, 1ТБ HDD, Island-type, Цифровая клавиатура, Web Cam, HDMI, 6 cells, Linux, Черный</t>
  </si>
  <si>
    <t>I357810DDL-34</t>
  </si>
  <si>
    <t>Inspiron 3542 15.6” (1366 x 768) WLED, Intel Core i7-4510U, RAM 8GB 1600MHz DDR3, HDD 1TB, DVD+/-RW, GeForce 840M 2GB, HD 1.0MP, 802.11, BT 4.0, 4-cell, war 1 year, Linux, 2,4 kg, Black</t>
  </si>
  <si>
    <t>I35A445DDL-11</t>
  </si>
  <si>
    <t>Inspiron 3541 15.6” (1366 x 768) WLED, AMD A4-6210, RAM 4GB 1600MHz DDR3, HDD 500GB, DVD+/-RW, AMD Radeon HD R5 M230 2GB, HD 1.0MP, 802.11, BT 4.0, 4-cell, war 1 year, Linux, 2,4 kg, Black</t>
  </si>
  <si>
    <t>I35A445DIL-11</t>
  </si>
  <si>
    <t>Inspiron 3541 15.6” (1366 x 768) WLED, AMD A4-6210, RAM 4GB 1600MHz DDR3, HDD 500GB, DVD+/-RW, AMD Radeon R3, HD 1.0MP, 802.11, BT 4.0, 4-cell, war 1 year, Linux, 2,4 kg, Black</t>
  </si>
  <si>
    <t>I35A645DDL-11</t>
  </si>
  <si>
    <t>Inspiron 3541 15.6” (1366 x 768) WLED, AMD A6-6310, RAM 4GB 1600MHz DDR3, HDD 500GB, DVD+/-RW, AMD Radeon HD R5 M230 2GB, HD 1.0MP, 802.11, BT 4.0, 4-cell, war 1 year, Linux, 2,4 kg, Black</t>
  </si>
  <si>
    <t>I35A645DIL-11</t>
  </si>
  <si>
    <t>Inspiron 3541 15.6” (1366 x 768) WLED, AMD A6-6310, RAM 4GB 1600MHz DDR3, HDD 500GB, DVD+/-RW, AMD Radeon R4, HD 1.0MP, 802.11, BT 4.0, 4-cell, war 1 year, Linux, 2,4 kg, Black</t>
  </si>
  <si>
    <t>I35A8810DIL-11</t>
  </si>
  <si>
    <t>Inspiron 3541 15.6” (1366 x 768) WLED, AMD A8-6410, RAM 8GB 1600MHz DDR3, HDD 1TB, DVD+/-RW, AMD Radeon R5, HD 1.0MP, 802.11, BT 4.0, 4-cell, war 1 year, Linux, 2,4 kg, Black</t>
  </si>
  <si>
    <t>I35C43DIL-13</t>
  </si>
  <si>
    <t>Inspiron 3521 15.6” (1366 x 768) WLED, Intel Celeron 1017U, RAM 4GB 1600MHz DDR3, HDD 320GB, DVD+/-RW, Intel HD, HD 1.0MP, 802.11, USB3.0x2, 4-cell, war 1 year, Linux, 2,3 kg, Black</t>
  </si>
  <si>
    <t>I35C43DIL-24</t>
  </si>
  <si>
    <t>Inspiron 3537 15.6” (1366 x 768) WLED, Intel Celeron 2955U (1.4 GHz), RAM 4GB 1600MHz DDR3, HDD 320GB, DVD+/-RW, Intel HD 4400, HD 1.0MP, 802.11, USB3.0x2, 4-cell, war 1 year, Linux, 2,3 kg, Black</t>
  </si>
  <si>
    <t>I35C45DIL-13</t>
  </si>
  <si>
    <t>I35C45NIW-24</t>
  </si>
  <si>
    <t>Inspiron 3531 15.6” (1366 x 768) WLED, Intel Celeron Dual Core N2830, RAM 4GB 1600MHz DDR3, HDD 500GB, no ODD, Intel HD, HD 1.0MP, 802.11, 4-cell, war 1 year, Windows 8.1 with Bing, 2,12 kg, Black</t>
  </si>
  <si>
    <t>I35P45DDL-34</t>
  </si>
  <si>
    <t>Inspiron 3542 15.6” (1366 x 768) WLED, Intel Pentium 3558U(1.7 GHz), RAM 4GB 1600MHz DDR3, HDD 500GB, DVD+/-RW, GeForce 820M 2GB, HD 1.0MP, 802.11, BT 4.0, 4-cell, war 1 year, Linux, 2,4 kg, Black</t>
  </si>
  <si>
    <t>I35P45DIL-13</t>
  </si>
  <si>
    <t>Inspiron 3521 15.6” (1366 x 768) WLED, Intel Pentium 2127U, RAM 4GB 1600MHz DDR3, HDD 500GB, DVD+/-RW, Intel HD, HD 1.0MP, 802.11, USB3.0x2, 4-cell, war 1 year, Linux, 2,3 kg, Black</t>
  </si>
  <si>
    <t>I35P45DIL-34</t>
  </si>
  <si>
    <t>Inspiron 3542 15.6” (1366 x 768) WLED, Intel Pentium 3558U(1.7 GHz), RAM 4GB 1600MHz DDR3, HDD 500GB, DVD+/-RW, Intel HD Graphics 4000, HD 1.0MP, 802.11, BT 4.0, 4-cell, war 1 year, Linux, 2,4 kg, Black</t>
  </si>
  <si>
    <t>I37345DIL-24</t>
  </si>
  <si>
    <t>Inspiron 3737 17.3” (1600 x 900) WLED, Intel Core i3-4010U, RAM 4GB 1600MHz DDR3, HDD 500GB, DVD+/-RW, Intel HD 4400, HD 1.0MP, 802.11, USB3.0x2, 4-cell, war 1 year, Linux, 2,7 kg, Black</t>
  </si>
  <si>
    <t>I375610DDL-24</t>
  </si>
  <si>
    <t>Inspiron 3737 17.3” (1600 x 900) WLED, Intel Core i5-4200U, RAM 6GB 1600MHz DDR3, HDD 1TB, DVD+/-RW, AMD Radeon HD 8670M 1GB, HD 1.0MP, 802.11, USB3.0x2, 6-cell, war 1 year, Linux, 2,7 kg, Black</t>
  </si>
  <si>
    <t>I377810DDL-24</t>
  </si>
  <si>
    <t>Inspiron 3737 17.3” (1600 x 900) WLED, Intel Core i7-4500U, RAM 8GB 1600MHz DDR3, HDD 1TB, DVD+/-RW, AMD Radeon HD 8870M 2GB GDDR5, HD 1.0MP, 802.11, USB3.0x2, 6-cell, war 1 year, Linux, 2,7 kg, Black</t>
  </si>
  <si>
    <t>I37P45DIL-13</t>
  </si>
  <si>
    <t>Inspiron 3721 17.3” (1600 x 900) WLED, Intel Pentium 2127U, RAM 4GB 1600MHz DDR3, HDD 500GB, DVD+/-RW, Intel HD, HD 1.0MP, 802.11, USB3.0x2, 4-cell, war 1 year, Linux, 2,7 kg, Black</t>
  </si>
  <si>
    <t>I55345DDL-24</t>
  </si>
  <si>
    <t>Inspiron 5537 15.6” (1366X768) WLED, Intel Core i3-4010U, RAM 4GB 1600MHz DDR3, HDD 500GB, DVD+/-RW, AMD Radeon HD 8670M 2GB DDR3, HD 1.0MP, 802.11, USB3.0x2, 6-cell, war 1 year, Linux, 2,3 kg, Moon Silver</t>
  </si>
  <si>
    <t>I555810DDL-24</t>
  </si>
  <si>
    <t>Inspiron 5537 15.6” (1366X768) WLED, Intel Core i5-4200U, RAM 8GB 1600MHz DDR3, HDD 1TB, DVD+/-RW, AMD Radeon HD 8850M 2GB GDDR5, HD 1.0MP, 802.11, USB3.0x2, 6-cell, war 1 year, Linux, 2,3 kg, Moon Silver</t>
  </si>
  <si>
    <t>I555810NDL-34</t>
  </si>
  <si>
    <t>Inspiron 5547 15.6” (1366 x 768) WLED, Intel Core i5-4210U, RAM 8GB 1600MHz DDR3, HDD 1TB, no ODD, AMD Radeon HD R7 M265 2GB, HD 1.0MP, 802.11, BT 4.0, 3-cell, war 1 year, Linux, 2,38 kg, Moon Silver</t>
  </si>
  <si>
    <t>I557810NDL-34</t>
  </si>
  <si>
    <t>Inspiron 5547 15.6” (1366 x 768) WLED, Intel Core i7-4510U, RAM 8GB 1600MHz DDR3, HDD 1TB, no ODD, AMD Radeon HD R7 M265 2GB, HD 1.0MP, 802.11, BT 4.0, 3-cell, war 1 year, Linux, 2,38 kg, Moon Silver</t>
  </si>
  <si>
    <t>I55A10810NDW</t>
  </si>
  <si>
    <t>Inspiron 5545 15.6” (1366 x 768) WLED, AMD A10-7300, RAM 8GB 1600MHz DDR3, HDD 1TB, DVD+/-RW, AMD Radeon HD R7 M265 2GB, HD 1.0MP, 802.11, BT 4.0, 3-cell, war 1 year, Linux, 2,18 kg, Moon Silver</t>
  </si>
  <si>
    <t>I57345DDL-34</t>
  </si>
  <si>
    <t>Inspiron 5748 17.3” (1600 x 900) WLED, Intel Core i3-4030U (1.9 GHz), RAM 4GB 1600MHz DDR3, HDD 500GB, DVD+/-RW, GeForce 820M 2GB, HD 1.0MP, 802.11, BT 4.0, 4-cell, war 1 year, Linux, 3,0 kg, Black</t>
  </si>
  <si>
    <t>I57545DDL-24</t>
  </si>
  <si>
    <t>Inspiron 5737 17.3” (1600x900) WLED, Intel Core i5-4200U, RAM 4GB 1600MHz DDR3, HDD 500GB, DVD+/-RW, AMD Radeon HD 8870M 2GB GDDR5, HD 1.0MP, 802.11, USB3.0x2, 6-cell, war 1 year, Linux, 2,3 kg, Backlit Keyboard, Moon Silver</t>
  </si>
  <si>
    <t>I575810DDL-34</t>
  </si>
  <si>
    <t>Inspiron 5748 17.3” (1600 x 900) WLED, Intel Core i5-4210U, RAM 8GB 1600MHz DDR3, HDD 1TB, DVD+/-RW, GeForce 840M 2GB, HD 1.0MP, 802.11, BT 4.0, 4-cell, war 1 year, Linux, 3,0 kg, Silver</t>
  </si>
  <si>
    <t>I577810DDL-24</t>
  </si>
  <si>
    <t>Inspiron 5737 17.3” (1600x900) WLED, Intel Core i7-4500U, RAM 8GB 1600MHz DDR3, HDD 1TB, DVD+/-RW, AMD Radeon HD 8870M 2GB GDDR5, HD 1.0MP, 802.11, USB3.0x2, 6-cell, war 1 year, Linux, 2,3 kg, Backlit Keyboard, Moon Silver</t>
  </si>
  <si>
    <t>I577810DDL-34</t>
  </si>
  <si>
    <t>Inspiron 5748 17.3” (1600 x 900) WLED, Intel Core i7-4510U, RAM 8GB 1600MHz DDR3, HDD 1TB, DVD+/-RW, GeForce 840M 2GB, HD 1.0MP, 802.11, BT 4.0, 4-cell, war 1 year, Linux, 3,0 kg, Silver</t>
  </si>
  <si>
    <t>I57P45DIL-34</t>
  </si>
  <si>
    <t>Inspiron 5748 17.3” (1600 x 900) WLED, Intel Pentium 3558U ( 1,7 GHz ), RAM 4GB 1600MHz DDR3, HDD 500GB, DVD+/-RW, Intel HD Graphics 4000, HD 1.0MP, 802.11, BT 4.0, 4-cell, war 1 year, Linux, 3,0 kg, Black</t>
  </si>
  <si>
    <t>I73345NIW-34</t>
  </si>
  <si>
    <t>Inspiron 7347 13.3” (1366 x 768) Touch Display with Wide-Angle Viewing (IPS), Intel Core i3-4010U, RAM 4GB DDR3, HDD 500GB, no ODD, Intel Graphics 4400, WC HD, 802.11, USB3.0x1, 3-cell, war 1 year, Win 8.1, 1,36 kg, Silver</t>
  </si>
  <si>
    <t>I73585NIW-34</t>
  </si>
  <si>
    <t>Inspiron 7347 13.3” (1366 x 768) Touch Display with Wide-Angle Viewing (IPS), Intel Core i5-4210U, RAM 8GB DDR3, HDD 500GB, no ODD, Intel Graphics 4400, WC HD, 802.11, USB3.0x1, 3-cell, war 1 year, Win 8.1, 1,36 kg, Silver</t>
  </si>
  <si>
    <t>I75565SDDW-24</t>
  </si>
  <si>
    <t>Inspiron 7537 15.6 HD (1366 x 768), Intel Core i5-4200U, RAM 6GB 1600MHz DDR3, HDD 500GB + SSD 8GB, no ODD, GeForce GT 750M 2GB DDR5, Intel Wireless-N 7260 2x2 AGN, BT 4.0, WC HD, USB3.0x3, 4-cell, war 1 year, Win 8, Backlit Keyboard, Aluminium</t>
  </si>
  <si>
    <t>I75FT7810DDW-24</t>
  </si>
  <si>
    <t>Inspiron 7537 15.6 Touch Full HD (1920x1080), Intel Core i7-4500U, RAM 8GB 1600MHz DDR3, HDD 1TB, no ODD, GeForce GT 750M 2GB, Intel Wireless-N 7260 2x2 AGN, BT 4.0, WC HD, USB3.0x3, 4-cell, war 1 year, Win 8, Backlit Keyboard, Aluminium</t>
  </si>
  <si>
    <t>I77FT71610DDW-24</t>
  </si>
  <si>
    <t>Inspiron 7737 17.3 Touch Full HD (1920x1080), Intel Core i7-4500U, RAM 16GB 1600MHz DDR3, HDD 1TB, DVD+/-RW, GeForce GT 750M 2GB, Intel Wireless-N 7260 2x2 AGN, BT 4.0, WC HD, USB3.0x3, 4-cell, war 1 year, Backlit Keyboard, Win 8, Aluminium</t>
  </si>
  <si>
    <t>L065430102E</t>
  </si>
  <si>
    <t>Dell Latitude E5430 (14.0'' HD (1366x768) LED, Ci5-3320M (2.60GHz, DC, 3MB), 4GB (1x4GB DDR3 1600MHz), 500GB 7.2K SATA, DVD-RW, HD4000, BT, 802.11n, Backlit-KB antimicrob, noFP, WC HD, 2xUSB3.0, 6-cell 65W, Win7Pro 64 Rus, 2.04kg, 3YBW-NBD)</t>
  </si>
  <si>
    <t>L065530105E</t>
  </si>
  <si>
    <t>Dell Latitude E5530 (15.6'' HD (1366x768) LED, Ci5-3320M (2.60GHz, DC, 3MB), 4GB (1x4GB DDR3 1600MHz), 500GB 7.2k SATA, DVD-RW, HD4000, BT, 802.11n, Backlit-KB antimicrob, noFP, WC HD, 2xUSB3.0, 6-cell 65W, Linux, 2.35kg, 3YBW-NBD)</t>
  </si>
  <si>
    <t>L066330105E</t>
  </si>
  <si>
    <t>Dell Latitude E6330 (13.3'' HD (1366x768) LED, Ci5-3320M (2.60GHz, DC, 3MB), 4GB (1x4GB DDR3 1600MHz), 500GB 7.2K SATA, DVD-RW, HD4000, BT, 802.11n, Backlit-KB antimicrob, noFP, WC HD, 2xUSB3.0, 6-cell 90W, Linux, 1.6kg, 3YBW-NBD)</t>
  </si>
  <si>
    <t>L066430101E</t>
  </si>
  <si>
    <t>Dell Latitude E6430 (14.0" HD (1366x768) LED, Сi3-2350M (2.30GHz, DC, 3MB), 4GB (1x4GB DDR3 1600MHz), 500GB 7.2k SATA, DVD-RW, HD4000, BT, 802.11n, Backlit-KB antimicrob, noFP, WC HD, 2xUSB3.0, 6-cell 90W, Linux, 2.50kg, 3YBW-NBD)</t>
  </si>
  <si>
    <t>L076430102E</t>
  </si>
  <si>
    <t>Dell Latitude E6430 (14.0'' HD+ (1600x900) LED, Ci5-3210M (2.50GHz, DC, 3MB), 4GB (1x4GB DDR3 1600MHz), 500GB 7.2k SATA, DVD-RW, HD4000, BT, 802.11n, Backlit-KB antimicrob, noFP, WC HD, 2xUSB3.0, 6-cell 90W, Linux, 2.50kg, 3YBW-NBD)</t>
  </si>
  <si>
    <t>L076430103E</t>
  </si>
  <si>
    <t>Dell Latitude E6430 (14.0'' HD (1366x768) LED, Ci5-3210M (2.50GHz, DC, 3MB), 4GB (1x4GB DDR3 1600MHz), 500GB 7.2k SATA, DVD-RW, HD4000, BT, 802.11n, KB antimicrob, noFP, WC HD, 2xUSB3.0, 6-cell 90W, Win7Pro 64 Eng, 2.50kg, 3YBW-NBD)</t>
  </si>
  <si>
    <t>L076530102E</t>
  </si>
  <si>
    <t>Dell Latitude E6530 (15.6'' HD+ (1600x900) LED, Ci5-3210M (2.50GHz, DC, 3MB), 4GB (1x4GB DDR3 1600MHz), 500GB 7.2k SATA, DVD-RW, HD4000, BT, 802.11n, Backlit-KB antimicrob, noFP, WC HD, 2xUSB3.0, 6-cell 90W, Linux, 2.50kg, 3YBW-NBD)</t>
  </si>
  <si>
    <t>V4345NDL-13</t>
  </si>
  <si>
    <t>Vostro 5470 14.0” (1366 x 768) HD LED, Intel Core i3-4010U, RAM 4GB 1600MHz DDR3, HDD 500GB, no ODD, GeForce GT 740M 2GB, HD 1.0MP, Wireless-N 7260 2x2 BGN, USB3.0x2, 3-cell, war 1 year, Linux, 1,53 kg, Graphite Silver</t>
  </si>
  <si>
    <t>V4545NDL-13</t>
  </si>
  <si>
    <t>Vostro 5470 14.0” (1366 x 768) HD LED, Intel Core i5-4200U, RAM 4GB 1600MHz DDR3, HDD 500GB, no ODD, GeForce GT 740M 2GB, HD 1.0MP, Wireless-N 7260 2x2 BGN, USB3.0x2, 3-cell, war 1 year, Linux, 1,53 kg, Graphite Silver</t>
  </si>
  <si>
    <t>D6W46EA</t>
  </si>
  <si>
    <t>HP Pavilion g6-2394sr LCD 15.6 HD BV LED, Pentium Dual 2020M, 4GB 1600 DDR3 1DM, HDD 500GB 5400RPM FX, HD7670M/1G, DVD RW FX TRAY, FREEDOS, 6C 47WH, Sparkling Black</t>
  </si>
  <si>
    <t>F0F09EA</t>
  </si>
  <si>
    <t>HP ENVY 15-j010sr 15.6 FHD Brightview, Core i3-4000M, 6GB DDR3L 2DM, 750GB 5400RPM, no ODD, GF GT740M 2GB, 6 cells, Win 8EM64, Natural silver</t>
  </si>
  <si>
    <t>F2U03EA</t>
  </si>
  <si>
    <t>HP ENVY 15-j040sr 15.6 FHD Brightview, Core i7-4700M, 8GB DDR3L 2DM, 1TB 5400RPM, no ODD, GF GT740M 2GB, 6 cells, Win 8EM64, Natural silver</t>
  </si>
  <si>
    <t>F2U09EA</t>
  </si>
  <si>
    <t>HP Pavilion 15-n026sr 15.6 HD Brightview flat, A6-5200, 6GB DDR3L 2DM, 750GB 5400RPM, DVD-RW, AMD 8670M 1GB, 4 cells, DOS, Ano Silver+sparkling black</t>
  </si>
  <si>
    <t>F4W38EA</t>
  </si>
  <si>
    <t>HP ENVY 15-j040er 15.6 FHD Brightview, Core i7-4700M, 8GB DDR3L 2DM, 1TB 5400RPM, no ODD, GT740M 2GB, 6 cells,W8EM64,Natural silver soft t.</t>
  </si>
  <si>
    <t>F6S37EA</t>
  </si>
  <si>
    <t>HP 2000-2d92ER 15.6 HD Brightview, Pentium 2020M, 4GB DDR3 1DM, 500GB 5400RPM, DVD-RW, AMD 7450 1GB, 6 cells, W8EM64, Black licorice</t>
  </si>
  <si>
    <t>FL490AW</t>
  </si>
  <si>
    <t>Портативный компьютер HEWLETT PACKARD EliteBook 6930P 14.1" WXGA+ TFT, Core™2 Duo T9400 2.533GHz/1066МГц, GM45, DVD Super Multi, Ф/М, Bluetooth/Wi-Fi, GMA 4500MHD, RAM 2048МБ DDRII, HDD 250ГБ, , WinVista Business, Синий/Серебристый</t>
  </si>
  <si>
    <t>FU355EA</t>
  </si>
  <si>
    <t>Портативный компьютер HEWLETT PACKARD Mini 5101 10.1" Диодная Подсветка (1366x768) TFT, Atom™ N280 1.66GHz/667МГц, 945GSE Express, Wi-Fi/Bluetooth, GMA 950, RAM 1024МБ DDRII, HDD 160ГБ, , Веб-камера 2 Мегапиксела, WinXP Home Edition, Чёрный</t>
  </si>
  <si>
    <t>FU431EA</t>
  </si>
  <si>
    <t>Портативный компьютер HEWLETT PACKARD Elitebook 2530P 12.1" WXGA TFT, Core™2 Duo Low Voltage SL9400 1.866GHz/1066МГц, GS45 Express, DVD Super Multi, Ф/М, Bluetooth/Wi-Fi, GMA 4500MHD, RAM 2048МБ DDRII, HDD 120ГБ, , Web cam, WinVista Business, Чёрный/Серебристый</t>
  </si>
  <si>
    <t>FU455EA</t>
  </si>
  <si>
    <t>Портативный компьютер HEWLETT PACKARD liteBook 8530P 15.4" WXGA TFT, Core™2 Duo P8600 2.4GHz/1066МГц, PM45 Express, DVD Super Multi, Ф/М, Wi-Fi/BluetoothWi-FiWi-FiWi-Fi, 1 x, ATI Mobility Radeon HD3650 256МБ, RAM 2048МБ DDRII, HDD 250ГБ, 8 cells, Web Cam, HDMI, WinVista Business, Чёрный/Серебристый</t>
  </si>
  <si>
    <t>FU461EA</t>
  </si>
  <si>
    <t>Портативный компьютер HEWLETT PACKARD Elitebook 8530W 15.4" WSXGA+ TFT, Core™2 Duo P8600 2.4GHz/1066МГц, PM45 Express, DVD Super Multi, Ф/М, Bluetooth/Wi-Fi, 1 x, ATI Mobility FireGL V5700 512МБ, RAM 2048МБ DDRII, HDD 250ГБ, Web cam, HDMI, WinVista Business, Чёрный</t>
  </si>
  <si>
    <t>FU462EA</t>
  </si>
  <si>
    <t>Портативный компьютер HEWLETT PACKARD Elitebook 8530W 15.4" (1920x1200) TFT, Core™2 Duo T9600 2.8GHz/1066МГц, PM45 Express, DVD Super Multi, Ф/М, Bluetooth/Wi-Fi, 1 x, Quadro FX 770M 256МБ, RAM 2048МБ DDRII, HDD 320ГБ, , Web cam, HDMI, WinVista Business, Чёрный/Серебристый</t>
  </si>
  <si>
    <t>G2A10EA</t>
  </si>
  <si>
    <t>HP ENVY 15-j175sr 15.6 FHD Brightview, Core i5-4200M, 6GB DDR3L 2DM, 1TB 5400RPM, no ODD, GF GT740M 2GB, 6 cells, Win 8.1EM64, Natural silver</t>
  </si>
  <si>
    <t>G2A21EA</t>
  </si>
  <si>
    <t>HP Pavilion 15-n225sr 15.6 HD Brightview flat, A10-5745M, 4GB DDR3L 1DM, 750GB 5400RPM, DVD-RW, AMD 8670M 2GB, 4 cells, Win 8.1EM64, Ano Silver+sparkling black</t>
  </si>
  <si>
    <t>G2A29EA</t>
  </si>
  <si>
    <t>HP ENVY 17-j125sr 17.3 FHD Antiglare, Core i5-4200M, 6GB DDR3L 2DM, 1TB 5400RPM, DVD-RW, GF GT750M 2GB, 6 cells, Win 8.1EM64, Natural silver</t>
  </si>
  <si>
    <t>GB977EA</t>
  </si>
  <si>
    <t>Портативный компьютер HEWLETT PACKARD Compaq 6530B 14.1" WXGA+ TFT, Core™2 Duo P8600 2.4GHz/1066МГц, GE45 Express, DVD Super Multi, Ф/М, Bluetooth/Wi-Fi, GMA 4500MHD, RAM 2048МБ DDRII, HDD 250ГБ, 5in1 , Web cam, WinVista Business, Русский, Чёрный/Серебристый</t>
  </si>
  <si>
    <t>KU213EA</t>
  </si>
  <si>
    <t>Портативный компьютер HEWLETT PACKARD Compaq 6735b 15.4" WXGA TFT, AMD Turion X2 Ultra Dual-Core ZM-82 2.2GHz/800МГц, AMD M780G, DVD-RW, Ф/М, Bluetooth/Wi-Fi, ATI Mobility Radeon HD3200, RAM 2048МБ DDRII, HDD 250ГБ, WinVista Business, Чёрный</t>
  </si>
  <si>
    <t>NB007EA</t>
  </si>
  <si>
    <t>Портативный компьютер HEWLETT PACKARD Compaq 6530b 14.1" WXGA TFT, Core™2 Duo P8600 2.4GHz/1066МГц, GE45 Express, DVD Super Multi, Ф/М, Bluetooth/Wi-Fi, GMA 4500MHD, RAM 2048МБ DDRII, HDD 320ГБ, , Web cam, WinVista Business 32-bit, Чёрный</t>
  </si>
  <si>
    <t>NB019EA</t>
  </si>
  <si>
    <t>Портативный компьютер HEWLETT PACKARD Compaq 6730b 15.4" WXGA TFT, Core™2 Duo P8600 2.4GHz/1066МГц, DVD±RW, Ф/М, Wi-Fi/Bluetooth/b/g/n, GMA 4500MHD, RAM 2048МБ DDRII 800МГц(PC2-6400), HDD 320ГБ, , Сканирование отпечатков пальцев, Web Cam, WinVista Business 32-bit, Чёрный</t>
  </si>
  <si>
    <t>NN184EA</t>
  </si>
  <si>
    <t>Портативный компьютер HEWLETT PACKARD EliteBook 6930p 14.1" WXGA+ TFT, Core 2 Duo T9550 2.66GHz/1066МГц, GM45, DVD±RW, Ф/М, Wi-Fi/Bluetooth/b/g/n, GMA 4500MHD, RAM 2048МБ DDRII, HDD 250ГБ, , Web Cam, WinVista Business 32-bit, Чёрный/Серебристый</t>
  </si>
  <si>
    <t>NN186EA</t>
  </si>
  <si>
    <t>Портативный компьютер HEWLETT PACKARD EliteBook 6930p 14.1" WXGA+ TFT, Core 2 Duo P8700 2.533GHz/1066МГц, PM45 Express, DVD±RW, Ф/М, Wi-Fi/Bluetooth/b/g/n, ATI Mobility Radeon HD3450 256МБ, RAM 2048МБ DDRII, HDD 250ГБ, , Web Cam, WinVista Business 32-bit, Чёрный/Серебристый</t>
  </si>
  <si>
    <t>NP907AW</t>
  </si>
  <si>
    <t>Портативный компьютер HEWLETT PACKARD EliteBook 6930p 14.1" WXGA TFT, Core 2 Duo P8700 2.533GHz/1066МГц, GM45, DVD±RW, Ф/М, Wi-Fi/Bluetooth, GMA 4500MHD, RAM 2048МБ DDRII, HDD 250ГБ, 6 cells, Web Cam, WinVista Business 32-bit, Чёрный/Серебристый</t>
  </si>
  <si>
    <t>NX500EA</t>
  </si>
  <si>
    <t>Портативный компьютер HEWLETT PACKARD ProBook 4515s 15.6" Диодная Подсветка TN+Film BrightView (1366x768) TFT, AMD Turion X2 RM-76 2.3GHz/1800мегатрансферов в секунду, DVD±RW/DVD+R9/DVD-RAM, Ф/М, Wi-Fi/Bluetooth, ATI Mobility Radeon HD4330 512МБ, RAM 2048МБ DDRII 800МГц(PC2-6400), HDD 250ГБ, 8 cells, Веб-камера 2 Мегапиксела, HDMI, Linux, Чёрный</t>
  </si>
  <si>
    <t>NX501EA</t>
  </si>
  <si>
    <t>Портативный компьютер HEWLETT PACKARD ProBook 4515s 15.6" BrightView (1366x768) TFT, AMD Turion X2 RM-76 2.3GHz/1800МГц, AMD RS780MN, DVD±RW, Ф/М, Wi-Fi/Bluetooth/g, ATI Mobility Radeon HD3200, RAM 3072МБ DDRII, HDD 320ГБ, , Web Cam, HDMI, Linux, Чёрный</t>
  </si>
  <si>
    <t>NX505EA</t>
  </si>
  <si>
    <t>Портативный компьютер HEWLETT PACKARD ProBook 4515s 15.6" Диодная Подсветка TN+Film (1366x768) TFT, AMD Athlon 64 X2 Dual-Core QL-66 2.2GHz/1800мегатрансферов в секунду, DVD±RW/DVD+R9/DVD-RAM, Ф/М, Wi-Fi/Bluetooth, ATI Mobility Radeon HD4330 512МБ, RAM 2048МБ DDRII 800МГц(PC2-6400), HDD 320ГБ, 8 cells, Веб-камера 2 Мегапиксела, HDMI, Чёрный</t>
  </si>
  <si>
    <t>NX507EA</t>
  </si>
  <si>
    <t>Портативный компьютер HEWLETT PACKARD ProBook 4515s 15.6" Диодная Подсветка (1366x768) TFT, AMD Turion X2 RM-76 2.3GHz/1800МГц, DVD±RW/DVD+R9/DVD-RAM, Ф/М, Wi-Fi/Bluetooth/b/g/n, 1 x , ATI Mobility Radeon HD4330 512МБ, RAM 4096МБ DDRII, HDD 500ГБ, , Веб-камера 2 Мегапиксела, HDMI, Linux, Чёрный</t>
  </si>
  <si>
    <t>NX550EA</t>
  </si>
  <si>
    <t>Портативный компьютер HEWLETT PACKARD Compaq 610 15.6" Диодная Подсветка BrightView (1366x768) TFT, Core™2 Duo T5870 2GHz/800МГц, GME965 Express, DVD Super Multi, Ф/М, Bluetooth 2.1 + EDRWi-Fi/b/g, GMA X3100, RAM 2048МБ DDRII, HDD 320ГБ, , Веб-камера 2 Мегапиксела, Монодинамик, Free DOS, Чёрный</t>
  </si>
  <si>
    <t>NX568EA</t>
  </si>
  <si>
    <t>Notebook HP Compaq 615 15.6 LED HD (1366x768)</t>
  </si>
  <si>
    <t>NX572EA</t>
  </si>
  <si>
    <t>Портативный компьютер HEWLETT PACKARD ProBook 4310s 13.3" BrightView (1366x768) TFT, Core™2 Duo T6670 2.2GHz/800МГц, PM45 Express, DVD±RW, Ф/М, Wi-Fi/Bluetooth, ATI Mobility Radeon HD4330 512МБ, RAM 3072МБ DDR3 SDRAM, HDD 320ГБ, 8 cells, Web Cam, HDMI, Free DOS, Чёрный</t>
  </si>
  <si>
    <t>NX581EA</t>
  </si>
  <si>
    <t>Портативный компьютер HEWLETT PACKARD ProBook 4310s 13.3" Диодная Подсветка TN+Film BrightView (1366x768) TFT, Celeron® Dual-Core T3000 1.8GHz/800МГц, GL40 Express, DVD±RW/DVD+R9/DVD-RAM, Wi-Fi/Bluetooth 2.1, GMA 4500MHD, RAM 2048МБ DDR3 SDRAM, HDD 250ГБ, 4 cells, Web Cam, HDMI, WinVista Home Basic, Чёрный</t>
  </si>
  <si>
    <t>NX621EA</t>
  </si>
  <si>
    <t>Портативный компьютер HEWLETT PACKARD ProBook 4510s 15.6" Диодная Подсветка BrightView (1366x768) TFT, Core™2 Duo T5870 2GHz/800МГц, PM45 Express, DVD±RW/DVD+R9/DVD-RAM, Ф/М, Wi-Fi/Bluetooth, 1 x, ATI Mobility Radeon HD4330 512МБ, RAM 3072МБ DDRII, HDD 320ГБ, 6 cells, Веб-камера 2 Мегапиксела, 5in1, HDMI, Free DOS</t>
  </si>
  <si>
    <t>NX626EA</t>
  </si>
  <si>
    <t>Портативный компьютер HEWLETT PACKARD ProBook 4510s 15.6" Диодная Подсветка BrightView (1366x768) TFT, Core™2 Duo T5870 2GHz/800МГц, PM45 Express, DVD±RW/DVD+R9/DVD-RAM, Ф/М, Wi-Fi/Bluetooth, 1 x, ATI Mobility Radeon HD4330 512МБ, RAM 4096МБ DDRII, HDD 500ГБ, 6 cells, Веб-камера 2 Мегапиксела, 5in1, HDMI, Free DOS</t>
  </si>
  <si>
    <t>NX629EA</t>
  </si>
  <si>
    <t>Портативный компьютер HEWLETT PACKARD ProBook 4710s 17.3" Диодная Подсветка (1600x900) TFT, Core™2 Duo T5870 2GHz/800МГц, PM45 Express, DVD-RW, Ф/М, Wi-Fi/Bluetooth, ATI Mobility Radeon HD4330 512МБ, RAM 2048МБ DDRII, HDD 250ГБ, 8 cells, Веб-камера 2 Мегапиксела, HDMI, Free DOS, Чёрный</t>
  </si>
  <si>
    <t>NX668EA</t>
  </si>
  <si>
    <t>Портативный компьютер HEWLETT PACKARD ProBook 4510s 15.6" BrightView (1366x768) TFT, Celeron® dual-core T3000 1.8GHz/800МГц, GL40 Express, DVD±RW, Wi-Fi/Bluetooth/g, GMA 4500MHD, RAM 2048МБ DDRII, HDD 250ГБ, , Web Cam, HDMI, Linux, Чёрный</t>
  </si>
  <si>
    <t>NZ361EA</t>
  </si>
  <si>
    <t>Портативный компьютер HEWLETT PACKARD Pavilion dv6-1220er 15.6" Диодная Подсветка (1366x768) TFT, Core™2 Duo T6500 2.1GHz/800МГц, PM45 Express, DVD±RW, Wi-Fi/Bluetooth/g, ATI Mobility Radeon HD4530, RAM 3072МБ DDRII, HDD 320ГБ, , Web Cam, HDMI, WinVista Home Basic, Чёрный/Серебристый</t>
  </si>
  <si>
    <t>VC276EA</t>
  </si>
  <si>
    <t>Портативный компьютер HEWLETT PACKARD Compaq 610 15.6" TN+Film BrightView (1366x768) TFT, Core 2 Duo T5870 2GHz/800МГц, DVD±RW, Ф/М, Wi-Fi/Bluetooth, RAM 3072МБ DDRII 800МГц(PC2-6400), HDD 320ГБ, 6 cells, Web Cam, Free DOS, Чёрный</t>
  </si>
  <si>
    <t>VC288EA</t>
  </si>
  <si>
    <t>Портативный компьютер HEWLETT PACKARD Compaq 615 15.6" TN+Film (1366x768) TFT, AMD Turion X2 RM-76 2.3GHz/1800мегатрансферов в секунду, DVD Super Multi, Ф/М, Wi-Fi/Bluetooth, ATI Radeon HD3200, RAM 3072МБ DDRII 800МГц(PC2-6400), HDD 320ГБ, 6 cells, Динамик, Web Cam, Win7 Home Premium, Чёрный</t>
  </si>
  <si>
    <t>VC289EA</t>
  </si>
  <si>
    <t>Портативный компьютер HEWLETT PACKARD Compaq 615 15.6" TN+Film (1366x768) TFT, AMD Turion X2 RM-76 2.3GHz/1800мегатрансферов в секунду, DVD Super Multi, Ф/М, Wi-Fi/Bluetooth, ATI Radeon HD3200, RAM 2048МБ DDRII 800МГц(PC2-6400), HDD 320ГБ, 6 cells, Динамик, Web Cam, Free DOS, Чёрный</t>
  </si>
  <si>
    <t>VC311EA</t>
  </si>
  <si>
    <t>Портативный компьютер HEWLETT PACKARD ProBook 4510s 15.6" BrightView (1366x768) TFT, Core 2 Duo T6670 2.2GHz/800МГц, PM45 Express, DVD±RW/DVD±R9, Wi-Fi/Bluetooth, ATI Mobility Radeon HD4330 512МБ, RAM 3072МБ DDRII, HDD 500ГБ, Веб-камера 2 Мегапиксела, HDMI, Linux, Красный</t>
  </si>
  <si>
    <t>VC314EA</t>
  </si>
  <si>
    <t>Портативный компьютер HEWLETT PACKARD ProBook 4510s 15.6" Диодная Подсветка HD Ready Anti-Reflective BrightView (1366x768) TFT, Celeron Dual-Core T3000 1.8GHz/800МГц, DVD±RW/DVD+R9/DVD-RAM, Wi-Fi/Bluetooth, GMA 4500MHD, RAM 2048МБ DDRII 800МГц(PC2-6400), HDD 250ГБ, 6 cells, Веб-камера 2 Мегапиксела, HDMI, Linux, Чёрный</t>
  </si>
  <si>
    <t>VC348EA</t>
  </si>
  <si>
    <t>Портативный компьютер HEWLETT PACKARD ProBook 4310s 13.3" Диодная Подсветка TN+Film BrightView (1366x768) TFT, Celeron Dual-Core T3000 1.8GHz/800МГц, GL40 Express, DVD±RW/DVD+R9/DVD-RAM, Wi-Fi/Bluetooth 2.1, GMA 4500MHD, RAM 2048МБ DDR3 SDRAM, HDD 250ГБ, 4 cells, Web Cam, HDMI, Win7 Home Basic, Чёрный</t>
  </si>
  <si>
    <t>VC349EA</t>
  </si>
  <si>
    <t>Портативный компьютер HEWLETT PACKARD ProBook 4311s 13.3" Диодная Подсветка TN+Film BrightView (1366x768) TFT, Core 2 Duo T6570 2.1GHz/800МГц, DVD±RW/DVD+R9/DVD-RAM, Wi-Fi/Bluetooth 2.1, GMA 4500MHD, RAM 2048МБ DDR3 SDRAM, HDD 250ГБ, 4 cells, Web Cam, HDMI, Free DOS, Чёрный</t>
  </si>
  <si>
    <t>VC357ES</t>
  </si>
  <si>
    <t>Портативный компьютер HEWLETT PACKARD ProBook 4510s 15.6" Диодная Подсветка Anti-Reflective (1366x768) TFT, Core™2 Duo T5870 2GHz/800МГц, PM45 Express, DVD±RW/DVD+R9/DVD-RAM, Wi-Fi/Bluetooth, ATI Mobility Radeon HD4330 512МБ, RAM 4096МБ DDRII 800МГц(PC2-6400), HDD 500ГБ, Веб-камера 2 Мегапиксела, HDMI, Linux, Красный</t>
  </si>
  <si>
    <t>VC375ES</t>
  </si>
  <si>
    <t>Портативный компьютер HEWLETT PACKARD ProBook 4515s 15.6" Диодная Подсветка TN+Film BrightView (1366x768) TFT, AMD Turion II Dual-Core M500 2.2GHz/1800мегатрансферов в секунду, DVD±RW/DVD+R9/DVD-RAM, Wi-Fi/Bluetooth, ATI Mobility Radeon HD4330 512МБ, RAM 2048МБ DDRII 800МГц(PC2-6400), HDD 250ГБ, Веб-камера 2 Мегапиксела, HDMI, Linux, Чёрный</t>
  </si>
  <si>
    <t>VC376ES</t>
  </si>
  <si>
    <t>Портативный компьютер HEWLETT PACKARD ProBook 4515s 15.6" Диодная Подсветка TN+Film BrightView (1366x768) TFT, AMD Turion II Dual-Core M500 2.2GHz/1800мегатрансферов в секунду, DVD±RW/DVD+R9/DVD-RAM, Wi-Fi/Bluetooth, ATI Mobility Radeon HD3200 512МБ, RAM 3072МБ DDRII 800МГц(PC2-6400), HDD 320ГБ, Веб-камера 2 Мегапиксела, HDMI, Linux, Чёрный</t>
  </si>
  <si>
    <t>VC377ES</t>
  </si>
  <si>
    <t>Портативный компьютер HEWLETT PACKARD ProBook 4515s 15.6" Диодная Подсветка TN+Film BrightView (1366x768) TFT, AMD Turion II Dual-Core M500 2.2GHz/1800мегатрансферов в секунду, DVD±RW/DVD+R9/DVD-RAM, Wi-Fi/Bluetooth, ATI Mobility Radeon HD4330 512МБ, RAM 4096МБ DDRII 800МГц(PC2-6400), HDD 500ГБ, Веб-камера 2 Мегапиксела, HDMI, Linux, Чёрный</t>
  </si>
  <si>
    <t>VC378ES</t>
  </si>
  <si>
    <t>Портативный компьютер HEWLETT PACKARD ProBook 4515s 15.6" Диодная Подсветка TN+Film BrightView (1366x768) TFT, AMD Turion II Dual-Core M500 2.2GHz/1800мегатрансферов в секунду, DVD±RW/DVD+R9/DVD-RAM, Wi-Fi/Bluetooth, ATI Mobility Radeon HD4330 512МБ, RAM 3072МБ DDRII 800МГц(PC2-6400), HDD 320ГБ, Веб-камера 2 Мегапиксела, HDMI, Win7 Home Premium, Чёрный</t>
  </si>
  <si>
    <t>VC427EA</t>
  </si>
  <si>
    <t>Портативный компьютер HEWLETT PACKARD ProBook 4310s 13.3" Диодная Подсветка TN+Film BrightView (1366x768) TFT, Core 2 Duo T6570, DDR3 SDRAM 2048МБ, DVD±RW/DVD+R9/DVD-RAM, GMA 4500MHD, Wi-Fi, Bluetooth, 250ГБ HDD, Web Cam, HDMI, 4 cells, Free DOS, Красный</t>
  </si>
  <si>
    <t>VC429EA</t>
  </si>
  <si>
    <t>Портативный компьютер HEWLETT PACKARD ProBook 4510s 15.6" Диодная Подсветка HD Ready Anti-Reflective BrightView (1366x768) TFT, Core 2 Duo T5870 2GHz/800МГц, DVD±RW/DVD+R9/DVD-RAM, Ф/М, Wi-Fi/Bluetooth, ATI Mobility Radeon HD4330 512МБ, RAM 3072МБ DDRII 800МГц(PC2-6400), HDD 320ГБ, 6 cells, Веб-камера 2 Мегапиксела, HDMI, Linux, Чёрный</t>
  </si>
  <si>
    <t>VC430EA</t>
  </si>
  <si>
    <t>Портативный компьютер HEWLETT PACKARD ProBook 4510s 15.6" BrightView (1366x768) TFT, Core 2 Duo T5870 2GHz/800МГц, PM45 Express, DVD±RW/DVD±R9, Wi-Fi/Bluetooth, ATI Mobility Radeon HD4330 512МБ, RAM 4096МБ DDRII, HDD 500ГБ, Веб-камера 2 Мегапиксела, HDMI, Linux, Чёрный</t>
  </si>
  <si>
    <t>VC431EA</t>
  </si>
  <si>
    <t>Портативный компьютер HEWLETT PACKARD ProBook 4510s 15.6" BrightView (1366x768) TFT, Core 2 Duo T5870 2GHz/800МГц, PM45 Express, DVD±RW/DVD±R9, Wi-Fi/Bluetooth, 1 x ATI Mobility Radeon HD4330 512МБ, RAM 4096МБ DDRII, HDD 500ГБ, 6 cells, Веб-камера 2 Мегапиксела, HDMI, Красный</t>
  </si>
  <si>
    <t>VC433EA</t>
  </si>
  <si>
    <t>Портативный компьютер HEWLETT PACKARD ProBook 4510s 15.6" Диодная Подсветка HD Ready Anti-Reflective BrightView (1366x768) TFT, Core 2 Duo T5870 2GHz/800МГц, DVD±RW/DVD+R9/DVD-RAM, Ф/М, Wi-Fi/Bluetooth, ATI Mobility Radeon HD4330 512МБ, RAM 3072МБ DDRII 800МГц(PC2-6400), HDD 320ГБ, 6 cells, Веб-камера 2 Мегапиксела, HDMI, Win7 Home Premium, Чёрный</t>
  </si>
  <si>
    <t>VC435EA</t>
  </si>
  <si>
    <t>Портативный компьютер HEWLETT PACKARD ProBook 4710s 17.3" TN+Film BrightView (1600x900) TFT, Core 2 Duo T5870 2GHz/800МГц, DVD±RW, Ф/М, Wi-Fi/Bluetooth, ATI Mobility Radeon HD4330 512МБ, RAM 2048МБ DDRII 800МГц(PC2-6400), HDD 250ГБ, 8 cells, Web Cam, HDMI, Linux, Чёрный</t>
  </si>
  <si>
    <t>VC436EA</t>
  </si>
  <si>
    <t>Портативный компьютер HEWLETT PACKARD ProBook 4710s 17.3" Диодная Подсветка (1600x900) TFT, Core 2 Duo T5870 2GHz/800МГц, PM45 Express, DVD-RW, Ф/М, Wi-Fi/Bluetooth, 1 x ATI Mobility Radeon HD4330 512МБ, RAM 4096МБ DDRII 800МГц(PC2-6400), HDD 500ГБ, 8 cells, Веб-камера 2 Мегапиксела, HDMI, Linux, Чёрный</t>
  </si>
  <si>
    <t>VF274EA</t>
  </si>
  <si>
    <t>Портативный компьютер HEWLETT PACKARD Compaq Presario CQ61-210ER 15.6" BrightView (1366x768) TFT, Pentium® Dual-Core T4200 2GHz/800МГц, PM45 Express, DVD Super Multi, Wi-Fi, 1 x, GeForce G 103M 512МБ, RAM 4096МБ DDRII, HDD 250ГБ, 6 cells, 5in1, Web Cam, HDMI, WinVista Home Basic</t>
  </si>
  <si>
    <t>VF328EA</t>
  </si>
  <si>
    <t>Портативный компьютер HEWLETT PACKARD Pavilion dv6-1210er 15.6" BrightView (1366x768) TFT, Pentium Dual-Core T4200 2GHz/800МГц, PM45 Express, DVD±RW, Wi-Fi/Bluetooth/g, ATI Mobility Radeon HD4530 512МБ, RAM 4096МБ DDRII, HDD 320ГБ, 5in1 , Web Cam, HDMI, WinVista Home Basic, Чёрный/Серебристый</t>
  </si>
  <si>
    <t>VF348EA</t>
  </si>
  <si>
    <t>Портативный компьютер HEWLETT PACKARD Pavilion dv6-1229er 15.6" (1366x768) TFT, Core™2 Duo T6500 2.1GHz/800МГц, PM45 Express, DVD±RW, Wi-Fi/Bluetooth/g, ATI Mobility Radeon HD4650 1024МБ, RAM 3072МБ DDRII, HDD 250ГБ, , Сабвуфер, Web Cam, HDMI, WinVista Home Basic, Чёрный/Серебристый</t>
  </si>
  <si>
    <t>VF376EA</t>
  </si>
  <si>
    <t>Портативный компьютер HEWLETT PACKARD Pavilion dv6-1215er 15.6" (1366x768) TFT, AMD Turion X2 RM-75 2.2GHz/2000МГц, ATI RX781M, DVD±RW, Wi-Fi/g, ATI Mobility Radeon HD4650 1024МБ, RAM 4096МБ DDRII, HDD 320ГБ, , Web Cam, HDMI, WinVista Home Premium, Чёрный/Серебристый</t>
  </si>
  <si>
    <t>VF383EA</t>
  </si>
  <si>
    <t>Портативный компьютер HEWLETT PACKARD Pavilion dv6-1211er 15.6" BrightView (1366x768) TFT, AMD Turion X2 Dual-Core Mobile RM-74 2.2GHz/1800МГц, ATI RX781M, DVD±RW, Wi-Fi/g, ATI Mobility Radeon HD4530 512МБ, RAM 4096МБ DDRII, HDD 500ГБ, 5in1 , Web Cam, HDMI, WinVista Home Basic, Чёрный/Серебристый</t>
  </si>
  <si>
    <t>VJ827EA</t>
  </si>
  <si>
    <t>Портативный компьютер HEWLETT PACKARD Pavilion dv6-1217er 15.6" (1366x768) TFT, Core™2 Duo T6500 2.1GHz/800МГц, PM45 Express, DVD±RW, Wi-Fi/Bluetooth/g, ATI Mobility Radeon HD4650 1024МБ, RAM 4096МБ DDRII, HDD 500ГБ, , Web Cam, HDMI, WinVista Home Basic, Чёрный/Серебристый</t>
  </si>
  <si>
    <t>VJ908AA</t>
  </si>
  <si>
    <t>Портативный компьютер HEWLETT PACKARD Mini 5101 10.1" Диодная Подсветка TN+Film (1024х600) TFT, Atom N280, DDRII 1024МБ, GMA 950, Wi-Fi, HDD 160ГБ, Web Cam, 4 cells, Linux, Черный</t>
  </si>
  <si>
    <t>VK379EA</t>
  </si>
  <si>
    <t>Портативный компьютер HEWLETT PACKARD Compaq Presario CQ61-211ER 15.6" (1366x768) TFT, Core™2 Duo T6500 2.1GHz/800МГц, PM45 Express, DVD±RW, Wi-Fi/g, GeForce G 103M 512МБ, RAM 3072МБ DDRII, HDD 250ГБ, , Web Cam, HDMI, WinVista Home Basic, Чёрный/Серебристый</t>
  </si>
  <si>
    <t>VL246EA</t>
  </si>
  <si>
    <t>Портативный компьютер HEWLETT PACKARD Pavilion dv3-2230er 13.3" Диодная Подсветка TN+Film BrightView (1366x768) TFT, Core 2 Duo T6600 2.2GHz/800МГц, DVD Super Multi, Wi-Fi/Bluetooth, GeForce G 105M 512МБ, RAM 3072МБ DDRII, HDD 320ГБ, 6 cells, 5in1, Web Cam, HDMI, Win7 Home Premium</t>
  </si>
  <si>
    <t>VQ466EA</t>
  </si>
  <si>
    <t>Портативный компьютер HEWLETT PACKARD ProBook 5310m 13.3" Диодная Подсветка TN+Film (1366x768) TFT, Celeron SU2300 1.2GHz/800МГц, Wi-Fi/Bluetooth, GMA 4500MHD, RAM 2048МБ DDR3 SDRAM 1066МГц(PC3-8500), 250ГБ x 1, 4 cells, Web Cam, Win7 Home Premium, Чёрный</t>
  </si>
  <si>
    <t>VQ468EA</t>
  </si>
  <si>
    <t>Портативный компьютер HEWLETT PACKARD ProBook 5310m 13.3" Диодная Подсветка TN+Film (1366x768) TFT, Core 2 Duo SP9300 2.266GHz/1066МГц, Wi-Fi/Bluetooth, GMA 4500MHD, RAM 2048МБ DDR3 SDRAM, 320ГБ x 1, 4 cells, Web Cam, Win7 Home Premium, Чёрный</t>
  </si>
  <si>
    <t>VT270EA</t>
  </si>
  <si>
    <t>Портативный компьютер HEWLETT PACKARD Presario CQ71-315ER 17.3" Диодная Подсветка TN+Film BrightView (1600x900) TFT, Pentium® Dual-Core T4300 2.1GHz/800МГц, DVD Super Multi, Wi-Fi, GeForce G 103M 512МБ, RAM 2048МБ DDRII, HDD 0.32ГБ, 5in1, Web Cam, HDMI, Free DOS, Чёрный</t>
  </si>
  <si>
    <t>VT351EA</t>
  </si>
  <si>
    <t>Портативный компьютер HEWLETT PACKARD Pavilion dv7-3090er 17.3" Диодная Подсветка TN+Film BrightView (1600x900) TFT, Core i7 Mobile 720QM 1.6GHz, DVD Super Multi, Wi-Fi/Bluetooth, GeForce GT 230M 1024МБ, RAM 4096МБ DDR3 SDRAM, HDD 500ГБ, 8 cells, 5in1, Web Cam, HDMI, Win7 Home Premium, Чёрный</t>
  </si>
  <si>
    <t>VT941EA</t>
  </si>
  <si>
    <t>Портативный компьютер HEWLETT PACKARD Pavilion dv6-1315er 15.6" Диодная Подсветка TN+Film BrightView (1366x768) TFT, Pentium® Dual-Core T4400 2.2GHz/800МГц, DVD Super Multi, Wi-Fi/Bluetooth, ATI Mobility Radeon HD4530 512МБ, RAM 2048МБ DDR3 SDRAM, HDD 320ГБ, 6 cells, 5in1, Web Cam, HDMI, Win7 Home Premium, Чёрный</t>
  </si>
  <si>
    <t>VT942EA</t>
  </si>
  <si>
    <t>Портативный компьютер HEWLETT PACKARD Pavilion dv6-1330er 15.6" Диодная Подсветка TN+Film BrightView (1366x768) TFT, Core 2 Duo T6600 2.2GHz/800МГц, DVD Super Multi, Wi-Fi/Bluetooth, ATI Mobility Radeon HD4650 1024МБ, RAM 4096МБ DDR3 SDRAM, HDD 320ГБ, 6 cells, 5in1, Web Cam, HDMI, Win7 Home Premium, Чёрный</t>
  </si>
  <si>
    <t>VV887EA</t>
  </si>
  <si>
    <t>Портативный компьютер HEWLETT PACKARD Presario CQ61-314ER 15.6" TN+Film BrightView (1366x768) TFT, Pentium® Dual-Core T4400 2.2GHz/800МГц, DVD±RW, Wi-Fi, GMA 4500MHD, RAM 2048МБ DDRII, HDD 250ГБ, 6 cells, 5in1, Web Cam, HDMI, Free DOS, Чёрный</t>
  </si>
  <si>
    <t>VV888EA</t>
  </si>
  <si>
    <t>Портативный компьютер HEWLETT PACKARD Presario CQ61-316ER 15.6" TN+Film BrightView (1366x768) TFT, Pentium® Dual-Core T4400 2.2GHz/800МГц, DVD±RW, Wi-Fi, GeForce G 103M, RAM 2048МБ DDRII, HDD 320ГБ, 6 cells, 5in1, Web Cam, HDMI, Free DOS, Чёрный</t>
  </si>
  <si>
    <t>VX863EA</t>
  </si>
  <si>
    <t>Портативный компьютер HEWLETT PACKARD Pavilion dm3-1111er 13.3" TN+Film BrightView (1366x768) TFT, AMD Turion Neo X2 L625 DDRII 3ГБ, ATI Mobility Radeon HD4330 512МБ,Bluetooth,Wi-Fi, 320ГБ x 1, Web Cam, HDMI6 cells,Win7 Home Premium, Чёрный</t>
  </si>
  <si>
    <t>VY334EA</t>
  </si>
  <si>
    <t>Портативный компьютер HEWLETT PACKARD Pavilion dv3-2310er 13.3" Диодная Подсветка Multi-Touch BrightView (1366x768) TFT, Core i3 Mobile 350M DDR3 SDRAM 3ГБ, DVD Super Multi, ATI Mobility Radeon HD4550 512МБ,Bluetooth,/,Wi-Fi, 320ГБ x 1, 5in1 Web Cam,6 cells,Win7 Home Premium 64-bit, Чёрный</t>
  </si>
  <si>
    <t>WB322EA</t>
  </si>
  <si>
    <t>Портативный компьютер HEWLETT PACKARD Pavilion dv6-2110er 15.6" Диодная Подсветка TN+Film BrightView (1366x768) TFT, AMD Turion II Dual-Core M520 DDRII 3ГБ, DVD Super Multi, ATI Mobility Radeon HD4650 1024МБ,/,Wi-Fi, 320ГБ x 1, 5in1 Web Cam,HDMI6 cells,Win7 Home Premium, Чёрный</t>
  </si>
  <si>
    <t>WC146EA</t>
  </si>
  <si>
    <t>Портативный компьютер HEWLETT PACKARD Presario CQ71-420er 17.3" CineCrystal (1600x900) TFT, Pentium Dual-Core T4400 DDRII 3ГБ, DVD Super Multi, GMA 4500MHD,Wi-Fi, 320ГБ x 1, Веб-камера 2 Мегапиксела, 5in1 HDMI6 cells,Free DOS</t>
  </si>
  <si>
    <t>WD386EA</t>
  </si>
  <si>
    <t>Портативный компьютер HEWLETT PACKARD Pavilion dv6-2111er 15.6" Диодная Подсветка TN+Film BrightView (1366x768) TFT, AMD Turion II Ultra Dual-Core M620 DDRII 4ГБ, DVD Super Multi, ATI Mobility Radeon HD4650 1024МБ,/,Wi-Fi, 500ГБ x 1, 5in1 Web Cam,HDMI6 cells,Win7 Home Premium, Чёрный</t>
  </si>
  <si>
    <t>WD675EA</t>
  </si>
  <si>
    <t>HP 620 T6570 15.6 3GB/320 GRY PC Intel Core2 Duo T6570 15.6 HD BV f/CAMDisplay WEBCAM 3GB DDR3 RAM 320GB HDD DVD+/-RW 56K MDM 802.11b/g/n RT BT 6CBatt Grey SuSE Linux 1 yr wrnty</t>
  </si>
  <si>
    <t>WD848EA</t>
  </si>
  <si>
    <t>Портативный компьютер HEWLETT PACKARD ProBook 4520 15.6" Диодная Подсветка BrightView (1366x768) TFT, Core i3 Mobile 330M DDR3 SDRAM 3ГБ, DVD±RW/DVD+R9/DVD-RAM,Bluetooth,/, 320ГБ x 1, HDMI6 cells,Linux, Чёрный</t>
  </si>
  <si>
    <t>WD849EA</t>
  </si>
  <si>
    <t>Портативный компьютер HEWLETT PACKARD ProBook 4520 15.6" Диодная Подсветка BrightView (1366x768) TFT, Core i3 Mobile 330M, DDR3 SDRAM 4ГБ, DVD±RW/DVD+R9/DVD-RAM, ATI Mobility Radeon HD4350 512МБ, Bluetooth, /, 500ГБ HDD, HDMI, 6 cells, Linux, Черный</t>
  </si>
  <si>
    <t>WD904EA</t>
  </si>
  <si>
    <t>Портативный компьютер HEWLETT PACKARD ProBook 4720 17.3" Диодная Подсветка BrightView (1600x900) TFT, Core i3 Mobile 330M DDR3 SDRAM 4ГБ, DVD±RW/DVD+R9/DVD-RAM,Bluetooth,/, 500ГБ x 1, HDMI8 cells,Linux, Чёрный</t>
  </si>
  <si>
    <t>WD905EA</t>
  </si>
  <si>
    <t>Портативный компьютер HEWLETT PACKARD ProBook 4720 17.3" Диодная Подсветка BrightView (1600x900) TFT, Core i5 Mobile 430M DDR3 SDRAM 3ГБ, DVD±RW/DVD+R9/DVD-RAM,Bluetooth,/, 500ГБ x 1, HDMI8 cells,Linux, Чёрный</t>
  </si>
  <si>
    <t>WG617EA</t>
  </si>
  <si>
    <t>Портативный компьютер HEWLETT PACKARD Pavilion dv7-3110er 17.3" Диодная Подсветка TN+Film BrightView (1600x900) TFT, Core i7 Mobile 720QM DDR3 SDRAM 4ГБ, DVD Super Multi, GeForce GT 230M 1024МБ,Bluetooth,/,Wi-Fi, 500ГБ x 1, 5in1 Web Cam,HDMI8 cells,Win7 Home Premium, Чёрный</t>
  </si>
  <si>
    <t>WH705EA</t>
  </si>
  <si>
    <t>Портативный компьютер HEWLETT PACKARD Pavilion dv6-1410er 15.6" Диодная Подсветка BrightView (1366x768) TFT, Core 2 Duo T6600 DDR3 SDRAM 3ГБ, DVD Super Multi, ATI Mobility Radeon HD4530 512МБ,Bluetooth,/,Wi-Fi, 320ГБ x 1, 5in1 Web Cam,6 cells,Win7 Home Premium, Чёрный</t>
  </si>
  <si>
    <t>WH706EA</t>
  </si>
  <si>
    <t>Портативный компьютер HEWLETT PACKARD Pavilion dv6-2120er 15.6" Диодная Подсветка TN+Film BrightView (1366x768) TFT, Core i5 Mobile 430M DDR3 SDRAM 3ГБ, DVD Super Multi, GeForce GT 230M 1024МБ,Bluetooth,/,Wi-Fi, 500ГБ x 1, 5in1 Web Cam,HDMI6 cells,Win7 Home Premium, Чёрный</t>
  </si>
  <si>
    <t>WH710EA</t>
  </si>
  <si>
    <t>Портативный компьютер HEWLETT PACKARD Pavilion dv6-2115er 15.6" Диодная Подсветка TN+Film BrightView (1366x768) TFT, Core i3 Mobile 330M DDR3 SDRAM 3ГБ, DVD Super Multi, GeForce G 105M 512МБ,Bluetooth,/,Wi-Fi, 320ГБ x 1, 5in1 Web Cam,HDMI6 cells,Win7 Home Premium, Чёрный</t>
  </si>
  <si>
    <t>WJ261EA</t>
  </si>
  <si>
    <t>Портативный компьютер HEWLETT PACKARD Compaq Presario CQ61-410ER 15.6" BrightView CCFL Backlight (1366x768) TFT, Pentium Dual-Core T4400 DDRII 3ГБ, DVD Super Multi, GeForce G 103M,Bluetooth,Wi-Fi, 320ГБ x 1, 5in1 Web Cam,6 cells,Free DOS, Чёрный</t>
  </si>
  <si>
    <t>WS592EA</t>
  </si>
  <si>
    <t>Портативный компьютер HEWLETT PACKARD Pavilion dv3 13.3" Диодная Подсветка (1366x768) TFT, Core i3 Mobile 370M, DDR3 SDRAM 3ГБ, DVD Super Multi, ATI Mobility Radeon HD5450 512МБ, Bluetooth, /, Wi-Fi, 500ГБ x 1, Web Cam, HDMI, 6 cells, Win7 Home Premium 64-bit</t>
  </si>
  <si>
    <t>WT162EA</t>
  </si>
  <si>
    <t>Портативный компьютер HEWLETT PACKARD 620 15.6" Диодная Подсветка (1366x768) TFT, Celeron Dual-Core T3000, DDR3 SDRAM 2ГБ, DVD Super Multi, GMA X4500HD, Bluetooth, Wi-Fi, 320ГБ HDD, Web Cam, HDMI, 6 cells, Linux, Черный/Серый</t>
  </si>
  <si>
    <t>WT166EA</t>
  </si>
  <si>
    <t>Ноутбук HEWLETT PACKARD 625 15.6" Диодная Подсветка (1366x768) TFT, AMD V140, DDR3 SDRAM 2ГБ, DVD Super Multi, ATI Mobility Radeon HD4200 512МБ, Wi-Fi, Bluetooth, 320ГБ HDD, Web Cam, HDMI, 5 cells, Linux, Beige/Grey with HP Basic Carrying Case</t>
  </si>
  <si>
    <t>WT231EA</t>
  </si>
  <si>
    <t>Ноутбук HEWLETT PACKARD ProBook 4525s 15.6" Диодная Подсветка (1366x768) TFT, AMD Athlon II Dual-Core P340, DDR3 SDRAM 3ГБ, DVD Super Multi, ATI Mobility Radeon HD5470 512МБ, Wi-Fi, BT, 320ГБ HDD, Web Cam, HDMI, 6 cells, Linux, Черный</t>
  </si>
  <si>
    <t>WT233EA</t>
  </si>
  <si>
    <t>Ноутбук HEWLETT PACKARD ProBook 4320s 13.3" Диодная Подсветка (1366x768) TFT, Core i5 Mobile 460M, DDR3 SDRAM 4ГБ, DVD Super Multi, ATI Mobility Radeon HD5470 512МБ, Wi-Fi, BT, 500ГБ HDD, Web Cam, HDMI, 6 cells, Linux, Черный</t>
  </si>
  <si>
    <t>WT260EA</t>
  </si>
  <si>
    <t>Ноутбук HEWLETT PACKARD Compaq 620 15.6" (1366x768) TFT, Pentium Dual-Core T4500, DDR3 SDRAM 2ГБ, DVD Super Multi, GMA 4500M, Wi-Fi, BT, 320ГБ HDD, Web Cam, HDMI, 6 cells, Linux, Серый</t>
  </si>
  <si>
    <t>WY044EA</t>
  </si>
  <si>
    <t>Портативный компьютер HEWLETT PACKARD Pavilion dv7-4045er 17.3" Диодная Подсветка (1600x900) TFT, Core i7 Mobile 720QM, DDR3 SDRAM 4ГБ, DVD Super Multi, ATI Mobility Radeon HD5650 1024МБ, Bluetooth, /, Wi-Fi, 320ГБ x 2 HDD, Web Cam, HDMI, 6 cells, Win7 Home Premium 64-bit, Чёрный Cherry</t>
  </si>
  <si>
    <t>WY920EA</t>
  </si>
  <si>
    <t>Портативный компьютер HEWLETT PACKARD Pavilion dv6-3075er 15.6" Диодная Подсветка TN+Film BrightView (1366x768) TFT, AMD Phenom II X2 Mobile N620 DDR3 SDRAM 4ГБ, DVD Super Multi, ATI Mobility Radeon HD5650 1ГБ, Bluetooth, /, Wi-Fi, 500ГБ x 1, 5in1 Web Cam, HDMI, Win7 Home Premium, Aluminum</t>
  </si>
  <si>
    <t>WY939EA</t>
  </si>
  <si>
    <t>Портативный компьютер HEWLETT PACKARD Pavilion dv6-3065er 15.6" Диодная Подсветка (1366x768) TFT, AMD Turion II Dual-Core N530, DDR3 SDRAM 3ГБ, DVD Super Multi, ATI Mobility Radeon HD5650 1024МБ, Bluetooth, /, Wi-Fi, 320ГБ HDD, Web Cam, HDMI, 6 cells, Win7 Home Premium, Brushed Aluminium</t>
  </si>
  <si>
    <t>WZ738EA</t>
  </si>
  <si>
    <t>Портативный компьютер HEWLETT PACKARD Pavilion dv6 15.6" Диодная Подсветка (1366x768) TFT, Core i5 Mobile 450M, DDR3 SDRAM 4ГБ, DVD±RW/DVD+R9/DVD-RAM, ATI Mobility Radeon HD5650, Bluetooth, /, Wi-Fi, 500ГБ x 1, Web Cam, HDMI, 6 cells, Win7 Home Premium 64-bit</t>
  </si>
  <si>
    <t>XA791EA</t>
  </si>
  <si>
    <t>Портативный компьютер HEWLETT PACKARD Pavilion dm3-2015er 13.3" Диодная Подсветка (1366x768) TFT, AMD Turion II Neo Dual-Core K625, DDR3 SDRAM 2ГБ, ATI Mobility Radeon HD5430 512МБ, Bluetooth, /, Wi-Fi, 320ГБ HDD, Web Cam, HDMI, 6 cells, Win7 Home Premium 64-bit, Brushed Aluminium</t>
  </si>
  <si>
    <t>XD248EA</t>
  </si>
  <si>
    <t>Портативный компьютер HEWLETT PACKARD Pavilion dv6 15.6" (1366x768) TFT, Core i3 Mobile 350M, DDR3 SDRAM 3ГБ, DVD Super Multi, ATI Mobility Radeon HD5650 1024МБ, Bluetooth, /, Wi-Fi, 500ГБ HDD, Web Cam, HDMI, 6 cells, Win7 Home Premium, Brushed Aluminium</t>
  </si>
  <si>
    <t>XD249EA</t>
  </si>
  <si>
    <t>Портативный компьютер HEWLETT PACKARD Pavilion dv6 15.6" (1366x768) TFT, Pentium Dual-Core P6000, DDR3 SDRAM 3ГБ, DVD Super Multi, ATI Mobility Radeon HD5650, Bluetooth, /, Wi-Fi, 320ГБ HDD, Web Cam, HDMI, 6 cells, Win7 Home Premium, Brushed Aluminium</t>
  </si>
  <si>
    <t>XD272EA</t>
  </si>
  <si>
    <t>Портативный компьютер HEWLETT PACKARD Pavilion dv6 15.6" (1366x768) TFT, AMD Phenom II X3 Mobile P820, DDR3 SDRAM 3ГБ, DVD Super Multi, ATI Mobility Radeon HD5650 1024МБ, Bluetooth, /, Wi-Fi, 500ГБ HDD, Web Cam, HDMI, 6 cells, Win7 Home Premium, Brushed Aluminium</t>
  </si>
  <si>
    <t>XD546EA</t>
  </si>
  <si>
    <t>Ноутбук HEWLETT PACKARD Pavilion dv6-3104er 15.6" Диодная Подсветка BrightView (1366x768) TFT, AMD Phenom II X3 Mobile N830, DDR3 SDRAM 4ГБ, DVD Super Multi, ATI Mobility Radeon HD5650 1ГБ, Wi-Fi, BT, 320ГБ HDD, Web Cam, HDMI, 6 cells, Win7 Home Premium, Brushed Aluminium</t>
  </si>
  <si>
    <t>XF440EA</t>
  </si>
  <si>
    <t>Ноутбук HEWLETT PACKARD G62-b13ER 15.6" Диодная Подсветка (1366x768) TFT, AMD Phenom II X2 Mobile N620, DDR3 SDRAM 3ГБ, DVD Super Multi, ATI Mobility Radeon HD5470 512МБ, Wi-Fi, BT, 250ГБ HDD, Web Cam, HDMI, 6 cells, Win7 Home Basic 64-bit, Biscotti</t>
  </si>
  <si>
    <t>XU597EA</t>
  </si>
  <si>
    <t>Ноутбук HEWLETT PACKARD G62-b21ER 15.6" Диодная Подсветка (1366x768) TFT, Pentium Dual-Core P6100, DDR3 SDRAM 3ГБ, DVD Super Multi, ATI Mobility Radeon HD5470 512МБ, Wi-Fi, BT, 250ГБ HDD, Web Cam, HDMI, 6 cells, Win7 Home Basic, Biscotti</t>
  </si>
  <si>
    <t>XU634EA</t>
  </si>
  <si>
    <t>Ноутбук HEWLETT PACKARD Pavilion dv6-3124er 15.6" Диодная Подсветка BrightView (1366x768) TFT, Core i7 Mobile 720QM, DDR3 SDRAM 4ГБ, DVD Super Multi, ATI Mobility Radeon HD5650 1ГБ, Wi-Fi, BT, 500ГБ HDD, Web Cam, HDMI, 6 cells, Win7 Home Premium, Brushed Aluminium</t>
  </si>
  <si>
    <t>XW768EA</t>
  </si>
  <si>
    <t>Ноутбук HEWLETT PACKARD G62-b18ER 15.6" Диодная Подсветка (1366x768) TFT, AMD Phenom II X3 Mobile N830, DDR3 SDRAM 4ГБ, DVD Super Multi, ATI Mobility Radeon HD5470 512МБ, Wi-Fi, BT, 320ГБ HDD, Web Cam, HDMI, 6 cells, Win7 Home Basic 64-bit, Серебристый</t>
  </si>
  <si>
    <t>XX505EA</t>
  </si>
  <si>
    <t>Ноутбук HEWLETT PACKARD G62-b27ER 15.6" Диодная Подсветка (1366x768) TFT, Core i3 Mobile 350M, DDR3 SDRAM 2ГБ, DVD Super Multi, GMA HD, Wi-Fi, BT, 250ГБ HDD, Web Cam, HDMI, 6 cells, Linux, Серебристый</t>
  </si>
  <si>
    <t>XX567EA</t>
  </si>
  <si>
    <t>Ноутбук HEWLETT PACKARD Pavilion dv6-3155sr 15.6" Диодная Подсветка (1366x768) TFT, Core i5 Mobile 460M, DDR3 SDRAM 4ГБ, DVD±RW, ATI Mobility Radeon HD5650 1ГБ, Wi-Fi, BT, 640ГБ HDD, Web Cam, HDMI, 6 cells, Win7 Home Premium, Brushed Aluminium</t>
  </si>
  <si>
    <t>XZ492EA</t>
  </si>
  <si>
    <t>Ноутбук HEWLETT PACKARD G62-b16ER 15.6" Диодная Подсветка (1366x768) TFT, AMD Athlon II Dual-Core P340, DDR3 SDRAM 2ГБ, DVD Super Multi, ATI Mobility Radeon HD5470 512МБ, Wi-Fi, BT, 250ГБ HDD, Web Cam, HDMI, 6 cells, Linux, Серебристый</t>
  </si>
  <si>
    <t>374-12071</t>
  </si>
  <si>
    <t>DELL Heat Sink для PowerEdge R710 Additional Processor with Extra System Fan - Kit, Пакет</t>
  </si>
  <si>
    <t>385-10717</t>
  </si>
  <si>
    <t>Memory ( flash cards ) DELL NAND Flash Secure Digital 1ГБ</t>
  </si>
  <si>
    <t>385-10993</t>
  </si>
  <si>
    <t>DELL Internal SD Module with 1 Gb SD card - Kit для PowerEdge R610 FS / R710 RA, Пакет</t>
  </si>
  <si>
    <t>405-11611</t>
  </si>
  <si>
    <t>RAID контроллер DELL PERC H800 8ch 1000МБ до 192 устройств (PCI Express 2.0 x8, SAS, Уровни RAID: JBOD, 0, 1, 10, 5, 50, 6, 60), комплект</t>
  </si>
  <si>
    <t>405-11612-40</t>
  </si>
  <si>
    <t>PERC H800 RAID (0, 1, 5, 6, 10, 50, 60) Adapter for External JBOD (2 x4 ext. mini-SAS), 512MB NV Cache, 16 virtual disks per disk group, Up to 64 virtual disks per controller, PCIe - Kit</t>
  </si>
  <si>
    <t>440-10876</t>
  </si>
  <si>
    <t>Tape Media for LTO-3, 400/800GB, 5 Pack</t>
  </si>
  <si>
    <t>450-18455</t>
  </si>
  <si>
    <t>Dell FAN (40X40, 12V, for PE R420,R320)</t>
  </si>
  <si>
    <t>450-18500</t>
  </si>
  <si>
    <t>DELL Power Supply VRTX, 1100W, Hot Plug - Kit</t>
  </si>
  <si>
    <t>450-ABLC</t>
  </si>
  <si>
    <t>DELL Jumper Cord, C13 to C14, 250V, 10A, 2m, Customer Kit</t>
  </si>
  <si>
    <t>470-12370</t>
  </si>
  <si>
    <t>Dell Cable for PERC H200 Controller for R210 II Chassis Kit (0.6m Internal Mini-SAS (SFF-8087) to 2xDiscrete SATA/SAS (SFF-8482) cable with 2xSATA-Power connectors, LED Cable to MB)</t>
  </si>
  <si>
    <t>529-10004</t>
  </si>
  <si>
    <t>DELL iDRAC 7 Enterprise License (600+ series) - Kit</t>
  </si>
  <si>
    <t>529-10005</t>
  </si>
  <si>
    <t>DELL iDRAC 7 Enterprise License (200-500 series) - Kit</t>
  </si>
  <si>
    <t>565-10414</t>
  </si>
  <si>
    <t>Dell iDRAC6 Express Module - Kit</t>
  </si>
  <si>
    <t>565-10482</t>
  </si>
  <si>
    <t>DELL iDRAC 7 Port Card Customer for PowerEdge R520/R420/R320 - Kit</t>
  </si>
  <si>
    <t>G11SAS2450G3515KHS</t>
  </si>
  <si>
    <t>Жесткий диск для сервера DELL (3.5", 450ГБ, Serial Attached SCSI)</t>
  </si>
  <si>
    <t>UADQLE2462</t>
  </si>
  <si>
    <t>Плата сетевого контроллера DELL QLogic QLE2462 (PCI Express,Fibre Channel, 4000Mbps, FC 4 Gbps) Пакет</t>
  </si>
  <si>
    <t>UADQLE2560</t>
  </si>
  <si>
    <t>Плата сетевого контроллера DELL QLogic QLE2560 (PCI Express,Fibre Channel, 8000Mbps, FC 8 Gbps) Пакет</t>
  </si>
  <si>
    <t>UADQLE2562</t>
  </si>
  <si>
    <t>Плата сетевого контроллера DELL QLogic QLE2562 (PCI Express,Fibre Channel, 8000Mbps, FC 8 Gbps) Пакет</t>
  </si>
  <si>
    <t>UADRAC5-PE1950/2950</t>
  </si>
  <si>
    <t>DELL DELL Remote Access Controller 5 (DRAC5, fault alerting, remote console regardless of OS and remote system management and monitoring using a Web-based interface, serial connection, or telnet) for PE1950/2950, Пакет</t>
  </si>
  <si>
    <t>UADRAC6ENT</t>
  </si>
  <si>
    <t>DELL Remote Access Controller6 Enterprise (DRAC6, fault alerting, remote console regardless of OS and remote system management and monitoring using a Web-based interface, serial connection, or telnet)</t>
  </si>
  <si>
    <t>UADRAC7ENT</t>
  </si>
  <si>
    <t>DELL iDRAC7 Enterprise, Металл, Пакет</t>
  </si>
  <si>
    <t>UAE1G44ETBLK</t>
  </si>
  <si>
    <t>DELL Gigabit ET Quad Port Server Adapter, Cu, PCIe x4 - Kit, Пакет</t>
  </si>
  <si>
    <t>UAHS1950</t>
  </si>
  <si>
    <t>DELL Heatsink, 1U for PowerEdge 1950, Retail</t>
  </si>
  <si>
    <t>UAHS2950</t>
  </si>
  <si>
    <t>DELL Heatsink, 2U for PowerEdge 2950, Retail</t>
  </si>
  <si>
    <t>UAHSR210</t>
  </si>
  <si>
    <t>DELL Heatsink, 1U for PowerEdge R210, Black Metal, Пакет</t>
  </si>
  <si>
    <t>UAHSR320</t>
  </si>
  <si>
    <t>DELL Heatsink 1U PowerEdge R320</t>
  </si>
  <si>
    <t>UAHSR410</t>
  </si>
  <si>
    <t>DELL Heatsink 1U PowerEdge R410, Black Metal, Пакет</t>
  </si>
  <si>
    <t>UAHSR420</t>
  </si>
  <si>
    <t>DELL Heatsink 1U PowerEdge R420</t>
  </si>
  <si>
    <t>UAHSR510</t>
  </si>
  <si>
    <t>DELL Heatsink 2U для PowerEdge R510, Пакет</t>
  </si>
  <si>
    <t>UAHSR520</t>
  </si>
  <si>
    <t>DELL Heatsink 2U PowerEdge R520</t>
  </si>
  <si>
    <t>UAHSR710</t>
  </si>
  <si>
    <t>DELL Heatsink 2U PowerEdge R710, Black Metal, Пакет</t>
  </si>
  <si>
    <t>UAHSR720</t>
  </si>
  <si>
    <t>DELL Heatsink 2U PowerEdge R720</t>
  </si>
  <si>
    <t>UAHST110</t>
  </si>
  <si>
    <t>DELL Heatsink for PowerEdge T110, Black Metal, Пакет</t>
  </si>
  <si>
    <t>UAHST310</t>
  </si>
  <si>
    <t>DELL Heatsink for Tower PowerEdge T310, Black Metal, Пакет</t>
  </si>
  <si>
    <t>UAHST320</t>
  </si>
  <si>
    <t>DELL Heatsink 1U PowerEdge T320</t>
  </si>
  <si>
    <t>UAHST410</t>
  </si>
  <si>
    <t>DELL Heatsink Tower PowerEdge T410, Black Metal, Пакет</t>
  </si>
  <si>
    <t>UAHST420</t>
  </si>
  <si>
    <t>DELL Heatsink PowerEdge T420</t>
  </si>
  <si>
    <t>UAHST610</t>
  </si>
  <si>
    <t>DELL Heatsink Tower PowerEdge T610, Black Metal, Пакет</t>
  </si>
  <si>
    <t>UAHST620</t>
  </si>
  <si>
    <t>DELL Heatsink PowerEdge T620</t>
  </si>
  <si>
    <t>UAHST710</t>
  </si>
  <si>
    <t>DELL Heatsink Tower PowerEdge T710, Black Metal, Пакет</t>
  </si>
  <si>
    <t>UARPSUR420350W</t>
  </si>
  <si>
    <t>DELL Redundant 2nd PSU 350W for PowerEdge R420 (No Power Cord)</t>
  </si>
  <si>
    <t>UARPSUT310400W</t>
  </si>
  <si>
    <t>DELL Redundant 2nd PSU 400W for PowerEdge T310 (No Power Cord), Металл, Пакет</t>
  </si>
  <si>
    <t>397415-B21</t>
  </si>
  <si>
    <t>406740-B21</t>
  </si>
  <si>
    <t>HEWLETT PACKARD HP BLc 1Gb Enet Pass Thru Mod Opt Kit, Retail</t>
  </si>
  <si>
    <t>450259-B21</t>
  </si>
  <si>
    <t>HP 1GB UB PC2-6400 1x1GB Kit</t>
  </si>
  <si>
    <t>453246-B21</t>
  </si>
  <si>
    <t>HEWLETT PACKARD HP BLC NC382m NIC Адаптер Opt Kit, Retail</t>
  </si>
  <si>
    <t>456972-B21</t>
  </si>
  <si>
    <t>HEWLETT PACKARD HP BLC Emulex LPe1205 8Gb FC HBA Opt for BladeSystem, Retail</t>
  </si>
  <si>
    <t>458577-B21</t>
  </si>
  <si>
    <t>HP E5420 DL380G5 Kit</t>
  </si>
  <si>
    <t>462967-B21</t>
  </si>
  <si>
    <t>HEWLETT PACKARD 512MB P-Series BBWC Upgrade, Retail</t>
  </si>
  <si>
    <t>462967-B21/T</t>
  </si>
  <si>
    <t>HEWLETT PACKARD Module 512 MB with BBWC for Smart Array RAID-Controllers Cache upgrade, Retail</t>
  </si>
  <si>
    <t>462968-B21</t>
  </si>
  <si>
    <t>HEWLETT PACKARD 256MB P-Series Cache Upgrade, Retail</t>
  </si>
  <si>
    <t>462968-B21/T</t>
  </si>
  <si>
    <t>HEWLETT PACKARD Module 256 MB для Smart Array RAID-Controllers Cache upgrade, Retail</t>
  </si>
  <si>
    <t>462969-B21</t>
  </si>
  <si>
    <t>HEWLETT PACKARD 650 mAh P-Series Battery, коробка</t>
  </si>
  <si>
    <t>468725-B21</t>
  </si>
  <si>
    <t>Microsoft Windows 2008 Std Opt Kit Italian/Russian/Portuguese/Dutch/Swedish SW</t>
  </si>
  <si>
    <t>469085-B21</t>
  </si>
  <si>
    <t>HEWLETT PACKARD HP DL120 G5 Lights Out 100c Kit для HP ProLiant DL120 G5 Server series, коробка</t>
  </si>
  <si>
    <t>506924-B21</t>
  </si>
  <si>
    <t>HEWLETT PACKARD 2U G6 8HDD LFF DL18X Kit, коробка</t>
  </si>
  <si>
    <t>508665-B21</t>
  </si>
  <si>
    <t>HEWLETT PACKARD Лицензия на корпус HP BLc3000 с 4 блоками питания пер-го тока и 6 вентиляторами Trial ICE, Retail (48.51x26.42см.)</t>
  </si>
  <si>
    <t>512485-B21</t>
  </si>
  <si>
    <t>HEWLETT PACKARD Integrated Lights-Out Advanced Pack, Retail</t>
  </si>
  <si>
    <t>513927-B21</t>
  </si>
  <si>
    <t>HEWLETT PACKARD 5U G6 Redundant Fan Kit, Retail</t>
  </si>
  <si>
    <t>515826-B21</t>
  </si>
  <si>
    <t>HEWLETT PACKARD HP DL180 G6 задний каркас DVD, Retail</t>
  </si>
  <si>
    <t>516006-B21</t>
  </si>
  <si>
    <t>HP Dedicated MGT PORT KIT</t>
  </si>
  <si>
    <t>516009-B21</t>
  </si>
  <si>
    <t>HEWLETT PACKARD DL180G6 Redundant Fan Kit, Retail</t>
  </si>
  <si>
    <t>516914-B21</t>
  </si>
  <si>
    <t>HEWLETT PACKARD DL380/385G6 8SFF Cage Kit, Retail</t>
  </si>
  <si>
    <t>516966-B21</t>
  </si>
  <si>
    <t>HEWLETT PACKARD DL360G6 SFF HD Bkpln Kit, Retail</t>
  </si>
  <si>
    <t>530521-B21</t>
  </si>
  <si>
    <t>HP Lights-Out 100i (LO100i) Advanced Pack 1-server w/1yr Support Software</t>
  </si>
  <si>
    <t>AE312A</t>
  </si>
  <si>
    <t>HEWLETT PACKARD HP StorageWorks PCI-e 4Gb Host Bus Adapter, Retail</t>
  </si>
  <si>
    <t>AF603A</t>
  </si>
  <si>
    <t>HEWLETT PACKARD USB 2.0 Virt Media Interface Adapter (single pack), Retail</t>
  </si>
  <si>
    <t>AJ716A</t>
  </si>
  <si>
    <t>HEWLETT PACKARD Hewlett Packard AJ716A HP 8Gb Shortwave Transceiver Kit (LC connector) for 8Gb SAN Switch B-series, Retail</t>
  </si>
  <si>
    <t>AJ718A</t>
  </si>
  <si>
    <t>HEWLETT PACKARD HP 8Gb Short Wave FC SFP+ 1 Pack, Retail</t>
  </si>
  <si>
    <t>AJ820A</t>
  </si>
  <si>
    <t>HEWLETT PACKARD HP B-series 8/12c BladeSystem SAN Switch, Retail (8.59x38.1см.)</t>
  </si>
  <si>
    <t>AJ836A</t>
  </si>
  <si>
    <t>HEWLETT PACKARD Optical Кабель (LC (Male) - LC (Male) Оптический Optic, 5m, Зеленый)</t>
  </si>
  <si>
    <t>AQ233A</t>
  </si>
  <si>
    <t>HEWLETT PACKARD HP 8/20q FC 8-ports Active Switch, Retail (59.54x21.44см.)</t>
  </si>
  <si>
    <t>U8099A</t>
  </si>
  <si>
    <t>HEWLETT PACKARD HP 4y 4h 13x5 ProLiant DL360 HW Support ,ProLiant DL360,4 years of hardware support. 4 hour onsite response. 8am-9pm, Standard business days excluding HP holidays, Retail (30x20см.)</t>
  </si>
  <si>
    <t>370-12854</t>
  </si>
  <si>
    <t>DELL Оперативная память 2GB FB 667MHz (2x1GB dual rank DIMMs), Retail</t>
  </si>
  <si>
    <t>370-19616</t>
  </si>
  <si>
    <t>Модуль памяти DELL 370-19616 (DDR3 SDRAM,8ГБ,1333МГц(PC3-10600),ECC,DIMM 240-pin,Registered,Dual Rank) Retail for R410/R510/R710/T410/T610/T710/R910 server</t>
  </si>
  <si>
    <t>370-21854</t>
  </si>
  <si>
    <t>DELL Memory Server 8GB (Dual Rank RDIMM 1600MHz, for Dell PE R320,420,520,620,720 T320,420,620)</t>
  </si>
  <si>
    <t>370-21961</t>
  </si>
  <si>
    <t>DELL Memory Server 16GB (Dual Rank LV RDIMM 1600MHz) - Kit</t>
  </si>
  <si>
    <t>370-23370</t>
  </si>
  <si>
    <t>Memory Server Dell 16GB Dual Rank LV RDIMM 1600MHz - Kit</t>
  </si>
  <si>
    <t>370-23455-56</t>
  </si>
  <si>
    <t>8GB Dual Rank LV UDIMM 1600MHz - Kit</t>
  </si>
  <si>
    <t>370-23503</t>
  </si>
  <si>
    <t>Memory Server Dell 8GB Single Rank RDIMM 1600MHz - Kit</t>
  </si>
  <si>
    <t>UAD2FB1G667DR</t>
  </si>
  <si>
    <t>DELL Memory Server 1GB (DDR2 SDRAM FBDIMM ECC 667MHz DualRank), Retail</t>
  </si>
  <si>
    <t>UAD2FB2G667DR</t>
  </si>
  <si>
    <t>DELL Memory Server 2GB (DDR2 SDRAM FBDIMM ECC 667MHz DualRank), Retail</t>
  </si>
  <si>
    <t>UAD2FB4G667DR</t>
  </si>
  <si>
    <t>DELL Memory Server 4GB (DDR2 SDRAM FBDIMM ECC 667MHz DualRank), Retail</t>
  </si>
  <si>
    <t>UAD2REGECC1G667SR</t>
  </si>
  <si>
    <t>DELL Memory Server 1GB (DDR2 SDRAM Registered ECC 667MHz SingleRank), Retail</t>
  </si>
  <si>
    <t>UAD2REGECC2G667DR</t>
  </si>
  <si>
    <t>DELL Memory Server 2GB (DDR2 SDRAM Registered ECC 667MHz DualRank), Retail</t>
  </si>
  <si>
    <t>UAD2UECC1G800DR</t>
  </si>
  <si>
    <t>DELL Memory Server 1GB (DDR2 SDRAM Unbuffered ECC 800MHz DualRank), Retail</t>
  </si>
  <si>
    <t>UAD2UECC2G800DR</t>
  </si>
  <si>
    <t>DELL Модуль памяти для сервера, 2GB (DDR2 SDRAM Unbuffered ECC 800MHz DualRank), Пакет</t>
  </si>
  <si>
    <t>UAD3RD16G1600DR</t>
  </si>
  <si>
    <t>DELL Memory Server 16GB (DDR3 SDRAM RDIMM ECC 1600MHz DualRank)</t>
  </si>
  <si>
    <t>UAD3RD16G1600DRLV</t>
  </si>
  <si>
    <t>DELL Memory Server 16GB (DDR3 SDRAM RDIMM ECC LowVoltage 1600MHz DualRank)</t>
  </si>
  <si>
    <t>UAD3RD4G1600SRLV</t>
  </si>
  <si>
    <t>DELL Memory Server 4GB (DDR3 SDRAM RDIMM ECC LowVoltage 1600MHz SingleRank)</t>
  </si>
  <si>
    <t>UAD3RD8G1600DR</t>
  </si>
  <si>
    <t>DELL Memory Server 8GB (DDR3 SDRAM RDIMM ECC 1600MHz DualRank)</t>
  </si>
  <si>
    <t>UAD3RD8G1600DRLV</t>
  </si>
  <si>
    <t>DELL Memory Server 8GB (DDR3 SDRAM RDIMM ECC LowVoltage 1600MHz DualRank)</t>
  </si>
  <si>
    <t>UAD3RD8G1600SRLV</t>
  </si>
  <si>
    <t>DELL Memory Server 8GB (DDR3 SDRAM RDIMM ECC 1600MHz SingleRank LowVoltage)</t>
  </si>
  <si>
    <t>UAD3REGECC2G1066DR</t>
  </si>
  <si>
    <t>DELL Memory Server 2GB (DDR3 SDRAM Registered DIMM ECC 1066MHz DualRank), Black Metal, Пакет</t>
  </si>
  <si>
    <t>UAD3REGECC2G1333SRLV</t>
  </si>
  <si>
    <t>Модуль памяти DELL DDR3 SDRAM ECC (2ГБ,1333МГц(PC3-10600),Single Rank,Low Power,Registered) Пакет</t>
  </si>
  <si>
    <t>UAD3REGECC4G1333DRLV</t>
  </si>
  <si>
    <t>DELL Memory Server 4GB (DDR3 SDRAM RDIMM ECC LowVoltage 1333MHz DualRank)</t>
  </si>
  <si>
    <t>UAD3REGECC8G1333DRLV</t>
  </si>
  <si>
    <t>Модуль памяти DELL (DDR3 SDRAM,8ГБ,1333МГц(PC3-10600),ECC,DIMM 240-pin,Low Power,Dual Rank) Пакет</t>
  </si>
  <si>
    <t>UAD3UD4G1600DRLV</t>
  </si>
  <si>
    <t>DELL Memory Server 4GB (DDR3 SDRAM UDIMM ECC LowVoltage 1600MHz DuallRank)</t>
  </si>
  <si>
    <t>UAD3UECC1G1333SR</t>
  </si>
  <si>
    <t>Модуль памяти DELL (DDR3 SDRAM,1ГБ,1333МГц(PC3-10600),ECC,DIMM 240-pin,Небуферизированная) Пакет</t>
  </si>
  <si>
    <t>UAD3UECC2G1333SR</t>
  </si>
  <si>
    <t>DELL Memory Server 2GB (DDR3 SDRAM UDIMM ECC 1333MHz SingleRank), Black Metal, Пакет</t>
  </si>
  <si>
    <t>UAD3UECC2G1333SRLV</t>
  </si>
  <si>
    <t>DELL Memory Server 2GB (DDR3 SDRAM UDIMM ECC LowVoltage 1333MHz SingleRank)</t>
  </si>
  <si>
    <t>UAD3UECC4G1333DRLV</t>
  </si>
  <si>
    <t>Модуль памяти DELL DDR3 SDRAM ECC (4ГБ,1333МГц(PC3-10600),Low Power,UnRegistered,Dual Rank) Пакет</t>
  </si>
  <si>
    <t>374-11479</t>
  </si>
  <si>
    <t>DELL CPU Server Intel Xeon Quad-Core E5410 (2.33GHz,2x6MB) box</t>
  </si>
  <si>
    <t>UACPE3110</t>
  </si>
  <si>
    <t>DELL CPU Server Intel Xeon E3110 (3.00GHz,6MB,65W,S775) tray</t>
  </si>
  <si>
    <t>UACPE31230</t>
  </si>
  <si>
    <t>DELL CPU Server Intel Xeon E3-1230</t>
  </si>
  <si>
    <t>UACPE51410</t>
  </si>
  <si>
    <t>Intel Xeon Processor E5-1410 (2.80 GHz - CPU Server, 10 MB - CPU Server, S1356 - CPU Server) OEM - CPU Server, N/A - CPU Server</t>
  </si>
  <si>
    <t>UACPE52403</t>
  </si>
  <si>
    <t>DELL CPU Server Intel Xeon Quad-Core E5-2403 (1.80GHz,10MB,80W,S1356)</t>
  </si>
  <si>
    <t>UACPE52407</t>
  </si>
  <si>
    <t>DELL CPU Server Intel Xeon Quad-Core E5-2407 (2.20GHz,10MB,80W,S1356)</t>
  </si>
  <si>
    <t>UACPE52407V2</t>
  </si>
  <si>
    <t>DELL/Intel CPU Server Quad-Core Xeon E5-2407v2 2.4GHz (6.4GT/s, noHT, Intel QPI, 10MB, IvyBridge, noTurbo, 80W, 1333MHz, LGA1356)</t>
  </si>
  <si>
    <t>UACPE52420</t>
  </si>
  <si>
    <t>DELL CPU Server Intel Xeon 6 Core E5-2420 (1.90GHz,15MB,95W,S1356)</t>
  </si>
  <si>
    <t>UACPE52430</t>
  </si>
  <si>
    <t>CPU Server Intel Six-Core Xeon E5-2430 2.2GHz (7.2GT/s, HT, Intel QPI, 15MB, SandyBridge, TB2.0, 95W, 1333MHz, LGA1356)</t>
  </si>
  <si>
    <t>UACPE52450V2</t>
  </si>
  <si>
    <t>CPU Server Dell/Intel 8-Core Xeon E5-2450v2 2.5GHz (8.0GT/s, HT, Intel QPI, 20MB, SandyBridge, TB2.0, 95W, 1600MHz, LGA1356)</t>
  </si>
  <si>
    <t>UACPE52609</t>
  </si>
  <si>
    <t>DELL CPU Server Intel Xeon Quad-Core E5-2609 (2.40GHz,10MB,80W,S2011-0)</t>
  </si>
  <si>
    <t>UACPE52609V2</t>
  </si>
  <si>
    <t>CPU Server Dell/Intel Quad-Core Xeon E5-2609v2 2.5GHz (6.4GT/s, noHT, TB2.0, Intel QPI, 10MB, IvyBridge 22nm, 80W, LGA2011-0)</t>
  </si>
  <si>
    <t>UACPE52620</t>
  </si>
  <si>
    <t>DELL CPU Server Intel Xeon 6 Core E5-2620 (2.00GHz,15MB,95W,S2011-0)</t>
  </si>
  <si>
    <t>UACPE52620V2</t>
  </si>
  <si>
    <t>CPU Server DELL/Intel 6-Core Xeon E5-2620v2 2.1GHz (7.2GT/s, HT, Intel QPI, 15MB, IvyBridge 22nm, TB2.0, 80W, 1600MHz, LGA2011-0)</t>
  </si>
  <si>
    <t>UACPE52630</t>
  </si>
  <si>
    <t>CPU Server Intel Six-Core Xeon E5-2630 2.3GHz (7.2GT/s, HT, Intel QPI, 15MB, SandyBridge, TB2.0, 95W, 1333MHz, LGA2011-0)</t>
  </si>
  <si>
    <t>UACPE52630V2</t>
  </si>
  <si>
    <t>CPU Server Dell/Intel 6-Core Xeon E5-2630v2 2.6GHz (7.2GT/s, HT, Intel QPI, 15MB, IvyBridge 22nm, TB2.0, 80W, 1600MHz, LGA2011-0)</t>
  </si>
  <si>
    <t>UACPE52650</t>
  </si>
  <si>
    <t>CPU Server Intel 8-Core Xeon E5-2650 (2.0GHz,20MB,95W,LGA2011-0)</t>
  </si>
  <si>
    <t>UACPE52650V2</t>
  </si>
  <si>
    <t>CPU Server Dell/Intel 8-Core Xeon E5-2650v2 2.6GHz (8.0GT/s, HT, Intel QPI, 20MB, IvyBridge 22nm, TB2.0, 95W, 1866MHz, LGA2011-0)</t>
  </si>
  <si>
    <t>UACPE5405</t>
  </si>
  <si>
    <t>DELL CPU Server Intel Xeon Quad-Core E5405 (2.00GHz,2x6MB,S771)</t>
  </si>
  <si>
    <t>UACPE5410</t>
  </si>
  <si>
    <t>DELL CPU Server Intel Xeon Quad-Core E5410 (2.33GHz,2x6MB,S771)</t>
  </si>
  <si>
    <t>UACPE5420</t>
  </si>
  <si>
    <t>DELL CPU Server Intel Xeon Quad-Core E5420 (2.50GHz,2x6MB,S771)</t>
  </si>
  <si>
    <t>UACPE5504</t>
  </si>
  <si>
    <t>DELL CPU Server Intel Xeon Quad-Core E5504 (2.00GHz,4MB,80W,S1366) tray</t>
  </si>
  <si>
    <t>UACPE5506</t>
  </si>
  <si>
    <t>DELL CPU Server Intel Xeon Quad-Core E5506 (2.13GHz,4MB,80W,S1366) tray</t>
  </si>
  <si>
    <t>UACPE5520</t>
  </si>
  <si>
    <t>DELL CPU Server Intel Xeon Quad-Core E5520 (2.27GHz,4MB,80W,S1366) tray</t>
  </si>
  <si>
    <t>UACPE5530</t>
  </si>
  <si>
    <t>DELL CPU Server Intel Xeon Quad-Core E5530 (2.4GHz,4MB,80W,S1366) tray</t>
  </si>
  <si>
    <t>UACPE5603</t>
  </si>
  <si>
    <t>DELL CPU Server Intel Xeon Quad-Core E5603 (1.60GHz,4MB,80W,S1366)</t>
  </si>
  <si>
    <t>UACPE5606</t>
  </si>
  <si>
    <t>DELL CPU Server Intel Xeon Quad-Core E5606 (2.13GHz,8MB,80W,S1366)</t>
  </si>
  <si>
    <t>UACPE5607</t>
  </si>
  <si>
    <t>DELL CPU Server Intel Xeon Quad-Core E5607 (2.26GHz,8MB,80W,S1366)</t>
  </si>
  <si>
    <t>UACPE5620</t>
  </si>
  <si>
    <t>DELL CPU Server Intel Xeon Quad-Core E5620 (2.40GHz,12MB,80W,S1366)</t>
  </si>
  <si>
    <t>UACPE5630</t>
  </si>
  <si>
    <t>DELL CPU Server Intel Xeon Quad-Core E5630 (2.53GHz,12MB,80W,S1366)</t>
  </si>
  <si>
    <t>UACPE5645</t>
  </si>
  <si>
    <t>DELL CPU Server Intel Xeon 6 Core E5645 (2.40GHz,12MB,80W,S1366)</t>
  </si>
  <si>
    <t>UACPX3210</t>
  </si>
  <si>
    <t>DELL CPU Server Intel Xeon Quad-Core X3210 (2.13GHz,2x4MB,S775)</t>
  </si>
  <si>
    <t>UACPX3323</t>
  </si>
  <si>
    <t>DELL CPU Server Intel Xeon Quad-Core X3323 (2.50GHz,2x6MB,S775)</t>
  </si>
  <si>
    <t>UACPX3430</t>
  </si>
  <si>
    <t>DELL CPU Server Intel Xeon Quad-Core X3430 (2.40GHz,8MB,95W,S1156)</t>
  </si>
  <si>
    <t>UACPX3440</t>
  </si>
  <si>
    <t>DELL CPU Server Intel Xeon Quad-Core X3440 (2.53GHz,8MB,95W,S1156) tray</t>
  </si>
  <si>
    <t>UACPX3450</t>
  </si>
  <si>
    <t>DELL CPU Server Intel Xeon Quad-Core X3450 (2.66GHz,8MB,95W,S1156)</t>
  </si>
  <si>
    <t>UACPX5550</t>
  </si>
  <si>
    <t>DELL CPU Server Intel Xeon Quad-Core X5550 (2.67GHz,8MB,95W,S1366) tray</t>
  </si>
  <si>
    <t>UACPX5650</t>
  </si>
  <si>
    <t>DELL CPU Server Intel Xeon 6 Core X5650 (2.66GHz,12MB,95W,S1366)</t>
  </si>
  <si>
    <t>490457-B21</t>
  </si>
  <si>
    <t>HEWLETT PACKARD CPU Server Intel Xeon E5504</t>
  </si>
  <si>
    <t>492136-B21</t>
  </si>
  <si>
    <t>492239-B21</t>
  </si>
  <si>
    <t>HEWLETT PACKARD CPU Server Intel Xeon E5520</t>
  </si>
  <si>
    <t>495914-B21</t>
  </si>
  <si>
    <t>495916-B21</t>
  </si>
  <si>
    <t>HEWLETT PACKARD CPU Server Intel Xeon E5506</t>
  </si>
  <si>
    <t>495918-B21</t>
  </si>
  <si>
    <t>505882-B21</t>
  </si>
  <si>
    <t>HEWLETT PACKARD CPU Server Intel Xeon E5530</t>
  </si>
  <si>
    <t>507682-B21</t>
  </si>
  <si>
    <t>507721-B21</t>
  </si>
  <si>
    <t>507797-B21</t>
  </si>
  <si>
    <t>508341-B21</t>
  </si>
  <si>
    <t>508342-B21</t>
  </si>
  <si>
    <t>587476-B21</t>
  </si>
  <si>
    <t>HEWLETT PACKARD CPU Server Intel Xeon E5620</t>
  </si>
  <si>
    <t>588072-B21</t>
  </si>
  <si>
    <t>590609-B21</t>
  </si>
  <si>
    <t>601246-B21</t>
  </si>
  <si>
    <t>H2312JFFJR</t>
  </si>
  <si>
    <t>Сервер Barebone INTEL H2312JFFJR (Rack-Mountable, C600 (Socket 2011), DDR3 SDRAM 1333МГц/1600МГц, 4xVGA, 8xLAN, 20xSATA, 2 x PSU, радиатор, Rail Kit, 2U), Retail</t>
  </si>
  <si>
    <t>P4304CR2LFJN</t>
  </si>
  <si>
    <t>Workstation INTEL P4304CR2LFJN (4U Pedestal (Socket 2011), DDR3 SDRAM 1333МГц/1600МГц, 2xLAN, 2xUSB3.0, 10xSATA, радиатор)</t>
  </si>
  <si>
    <t>P4308IP4LHGC</t>
  </si>
  <si>
    <t>Сервер INTEL P4308IP4LHGC (4U Pedestal, C600 (Socket 2011), Bus 8ГТ/с, DDR3 SDRAM 1333МГц/1600МГц, VGA, 4xLAN, Matrox G200, 2 x PSU, радиатор), Retail</t>
  </si>
  <si>
    <t>P4308IP4LHJC</t>
  </si>
  <si>
    <t>Сервер Barebone INTEL P4308IP4LHJC (4U Pedestal, C600 (Socket 2011), DDR3 SDRAM 1333МГц/1600МГц, VGA, 4xLAN, 2 x PSU, радиатор, Черный), Retail</t>
  </si>
  <si>
    <t>R1208GL4DS</t>
  </si>
  <si>
    <t>Server Barebone INTEL R1208GL4DS (Rack 1U, 2xE5-2600, 16xDDR3 RDIMM 1600MHz, 8x2.5'' HDD HotSwap, RAID (1,0,10), RKSATA8 key (8xSATA ports), 4xGLAN, 1+0 460W, 2xHeatsinks, RMM4, Rails)</t>
  </si>
  <si>
    <t>R1208GZ4GCSAS</t>
  </si>
  <si>
    <t>Сервер INTEL R1208GZ4GC (Rack-Mountable (Socket 2011), DDR3 SDRAM 1333МГц, VGA, 4xLAN, 2 x PSU, Rails, 1U), Retail</t>
  </si>
  <si>
    <t>R2208GL4GS</t>
  </si>
  <si>
    <t>Сервер Barebone INTEL R2208GL4GS (Rack-Mountable, C600 (Socket 2011), DDR3 SDRAM 1333МГц/1600МГц, 2xVGA, 4xLAN, 10xSATA, радиатор, 2U)</t>
  </si>
  <si>
    <t>H2216JFJR</t>
  </si>
  <si>
    <t>Сервер INTEL Server System H2216JFJR (Rack-Mountable, C600 (Socket 2011), DDR3 SDRAM 1333МГц/1600МГц, 5xVGA, 8xLAN 128МБ/DDR2 SDRAM, 2 x PSU, радиатор, 2U), Retail</t>
  </si>
  <si>
    <t>H2216JFFJR</t>
  </si>
  <si>
    <t>Intel Server System H2216JFFJR, Single</t>
  </si>
  <si>
    <t>H2312WPJR</t>
  </si>
  <si>
    <t>Intel Server System H2312WPJR, Single</t>
  </si>
  <si>
    <t>H2312WPQJR</t>
  </si>
  <si>
    <t>Сервер INTEL H2312WPQJR (Rack-Mountable, C600 (Socket 2011), DDR3 SDRAM 1333МГц/1600МГц, 8xLAN, 20xSATA, 2 x PSU, радиатор, Rails, 2U), Retail</t>
  </si>
  <si>
    <t>HNS2600JF</t>
  </si>
  <si>
    <t>Barebone INTEL (2U Rackmount 2xSoc.2011, Intel C602, 8xDDR3 SDRAM-1333МГц(PC3-10600)1600МГц(PC3-12800)1866MHz(PC3-14900), Сетевой адаптер)</t>
  </si>
  <si>
    <t>HNS2600JFF</t>
  </si>
  <si>
    <t>Intel Compute Module HNS2600JFF, Single</t>
  </si>
  <si>
    <t>HNS2600JFQ</t>
  </si>
  <si>
    <t>Barebone INTEL HNS2600JFQ (2U Rackmount 2xSoc.2011, Intel C602, 8xDDR3 SDRAM-1066МГц(PC3-8500)1333МГц(PC3-10600)1600МГц(PC3-12800)1866MHz(PC3-14900), Сетевой адаптер)</t>
  </si>
  <si>
    <t>HNS2600WP</t>
  </si>
  <si>
    <t>Barebone INTEL (2U Rackmount 2xSoc.R, Intel C602, 16xDDR3 SDRAM-1066МГц(PC3-8500)1333МГц(PC3-10600)1600МГц(PC3-12800)1866MHz(PC3-14900), Сетевой адаптер)</t>
  </si>
  <si>
    <t>JBOD2224S2DP</t>
  </si>
  <si>
    <t>Barebone INTEL (2U Rackmount)</t>
  </si>
  <si>
    <t>JBOD2312S2SP</t>
  </si>
  <si>
    <t>Intel Storage System JBOD2312S2SP, Single</t>
  </si>
  <si>
    <t>MFS2600KI</t>
  </si>
  <si>
    <t>Intel Compute Module MFS2600KI, Single</t>
  </si>
  <si>
    <t>MFS2600KIB</t>
  </si>
  <si>
    <t>Compute Module INTEL MFS2600KIB (2xE5-2600, up to 95W TDP, 16xDDR3 RDIMM 1600MHz, 2xLAN, 2xHeatsinks, optional 2-port 1Gb Ethernet mezzanine card)</t>
  </si>
  <si>
    <t>P4208CP4MHGC</t>
  </si>
  <si>
    <t>Server Barebone INTEL P4208CP4MHGC (Pedestal 4U, 2xE5-2600, 16xDDR3 RDIMM 1600MHz, 8x2.5'' HDD HotSwap, RAID (1,0,10), RKSAS8 key (8xSAS ports), 4xGLAN, 1+1 750W, 2xHeatsinks)</t>
  </si>
  <si>
    <t>P4208IP4LHGC</t>
  </si>
  <si>
    <t>Server Barebone INTEL P4208IP4LHGC (Pedestal 4U, 2xE5-2600, 16xDDR3 RDIMM 1600MHz, 8x2.5'' HDD HotSwap, RAID (1,0,10), RKSAS8 key (8xSAS ports), 4xGLAN, 1+1 750W, 2xHeatsinks)</t>
  </si>
  <si>
    <t>P4208XXMHGC</t>
  </si>
  <si>
    <t>Intel Server Chassis P4208XXMHGC, Single</t>
  </si>
  <si>
    <t>P4216IP4LHJC</t>
  </si>
  <si>
    <t>Server Barebone INTEL P4216IP4LHJC (Pedestal 4U, 2xE5-2600, 16xDDR3 RDIMM 1600MHz, 16x2.5'' HDD HotSwap, RAID (1,0,10), RKSAS8 key (8xSAS ports), 4xGLAN, 1+1 1200W, 2xHeatsinks)</t>
  </si>
  <si>
    <t>P4304BTLSFCNR</t>
  </si>
  <si>
    <t>Server INTEL P4304BTLSFCNR (Tower 4U, 1xE3-1200v2, 4xDDR3 UDIMM 1600MHz, 4x3.5'' HDD fixed, onboard-RAID, 2xGLAN, 1x365W fixed)</t>
  </si>
  <si>
    <t>P4304BTLSHCNR</t>
  </si>
  <si>
    <t>Server INTEL P4304BTLSHCNR (Tower 4U, 1xE3-1200v2, 4xDDR3 UDIMM 1600MHz, 4x3.5'' HDD HotSwap, onboard-RAID, 2xGLAN, 1x365W fixed)</t>
  </si>
  <si>
    <t>P4304BTSSFCNR</t>
  </si>
  <si>
    <t>Server INTEL P4304BTSSFCNR (Tower 4U, 1xE3-1200v2, 4xDDR3 UDIMM 1600MHz, 4x3.5'' HDD fixed, onboard-RAID, 2xGLAN, 1x365W fixed)</t>
  </si>
  <si>
    <t>P4304CR2LFGN</t>
  </si>
  <si>
    <t>Intel Workstation System P4304CR2LFGN, Single</t>
  </si>
  <si>
    <t>P4304CR2LFKN</t>
  </si>
  <si>
    <t>Workstation System INTEL P4304CR2LFKN (Tower 4U, 2xE5-2600, 16xDDR3 RDIMM 1600MHz, 4x3.5'' Fixed HDD, RAID (1,0,10), 2xGLAN, 1600W Platinum PSU, 2xHeatsinks)</t>
  </si>
  <si>
    <t>P4304SC2SFEN</t>
  </si>
  <si>
    <t>Server INTEL P4304SC2SFEN (Tower 4U, 2xE5-2400, 8xDDR3 RDIMM 1600MHz, 4x3.5'' HDD fixed, SW RAID (1,0,10,5), 2xGLAN, 1x550W fixed, 2xHeatsink)</t>
  </si>
  <si>
    <t>P4304SC2SHDR</t>
  </si>
  <si>
    <t>Server Barebone INTEL P4304SC2SHDR (Pedestal, 2xE5-2400, 8xDDR3 RDIMM 1600MHz, 4x3.5'' HDD HotSwap, RAID (1,0,10), 2xGLAN, 1+1 460W, 2xHeatsinks, RMM4lite)</t>
  </si>
  <si>
    <t>P4308CP4MHEN</t>
  </si>
  <si>
    <t>Server Barebone INTEL P4308CP4MHEN (Tower 4U, 2xE5-2600, 16xDDR3 RDIMM 1600MHz, 8x3.5'' HDD HotSwap, RAID (1,0,10), RKSATA8 key (8xSATA ports), 4xGLAN, 550W Fixed PSU, 2xHeatsinks)</t>
  </si>
  <si>
    <t>P4308CP4MHGC</t>
  </si>
  <si>
    <t>Server INTEL P4308CP4MHGC (Tower 4U, 2xE5-2600, 16xDDR3 RDIMM 1600MHz, 8x3.5'' HDD HotSwap, RAID (1,0,10), RKSATA8 key (8xSATA ports), 4xGLAN, 1+1 750W, 2xHeatsink)</t>
  </si>
  <si>
    <t>P4308GP2MHGC</t>
  </si>
  <si>
    <t>Server INTEL P4308GP2MHGC (Tower 4U, 2xE5-2400, 12xDDR3 RDIMM 1600MHz, 8x3.5'' HDD HotSwap, SW RAID (1,0,10,5), 2xGLAN, 1+1 1200W, 2xHeatsink, RMM4)</t>
  </si>
  <si>
    <t>P4308RPLSHDR</t>
  </si>
  <si>
    <t>Server INTEL P4308RPLSHDR (Tower,1xXeon E3-1200v3, 4xDDR3 UDIMM 1600, 8x3.5'' HotSwap HDD, SW RAID(0,1,10,5), 2xGLAN, 1+1 460W)</t>
  </si>
  <si>
    <t>P4308SC2MHGC</t>
  </si>
  <si>
    <t>Server INTEL P4308SC2MHGC (Tower4U, 2xE5-2400, 8xDDR3 RDIMM 1600MHz, 8x3.5" HDD HotSwap, RAID (1,0,10,5), RKSAS8 (8xSAS), 2xGLAN, 2x750W, RMM4, 2xHeatsink)</t>
  </si>
  <si>
    <t>P4308XXMHDN</t>
  </si>
  <si>
    <t>Barebone INTEL (Rack-Mountable)</t>
  </si>
  <si>
    <t>R1208BB4DC</t>
  </si>
  <si>
    <t>Server Barebone INTEL R1208BB4DC (Rack 1U, 2xE5-2400, 16xDDR3 RDIMM 1600MHz, 8x2.5'' HDD HotSwap, RAID (1,0,10), RKSATA8 key (8xSATA ports), 4xGLAN, 1+1 460W, 2xHeatsinks, RMM4, Rails)</t>
  </si>
  <si>
    <t>R1208GZ4GC</t>
  </si>
  <si>
    <t>Server INTEL R1208GZ4GC (Rack 1U, 2xE5-2600, 24xDDR3 RDIMM 1600MHz, 8x2.5'' HDD HotSwap, RAID (1,0,10), RKSATA8 key (8xSATA ports), 4xGLAN, 1+1 750W, 2xHeatsink, RMM4, Rails)</t>
  </si>
  <si>
    <t>R1208RPMSHOR</t>
  </si>
  <si>
    <t>Server INTEL R1208RPMSHOR (Rack 1U,1xXeon E3-1200,4xDDR3 UDIMM 1600,8x2.5'' HotSwap HDD, RAID RST(0,1,10,5),2xGLAN,1+1 450W,3xHeatsink)</t>
  </si>
  <si>
    <t>R1208RPOSHOR</t>
  </si>
  <si>
    <t>Сервер Barebone INTEL (1U Rackmount, C224 (Socket 1150), DDR3 SDRAM 1333МГц/1600МГц, VGA, 2xLAN, 2xUSB3.0, 1+0 Redundant PSU)</t>
  </si>
  <si>
    <t>R1304BB4DC</t>
  </si>
  <si>
    <t>Intel Server System R1304BB4DC, Single</t>
  </si>
  <si>
    <t>R1304BTLSFANR</t>
  </si>
  <si>
    <t>Server INTEL R1304BTLSFANR (Rack 1U, 1xE3-1200v2, 4xDDR3 UDIMM 1333MHz, 4x3.5'' fixed HDD, SW RAID (1,0,10,5), 4xSATA ports, 2xGLAN, 1x250W fixed, 1xHeatsink)</t>
  </si>
  <si>
    <t>R1304BTLSHBNR</t>
  </si>
  <si>
    <t>Server INTEL R1304BTLSHBNR (Rack 1U, 1xE31200v2, 4xDDR3 UDIMM 1333MHz, 4x3.5'' HDD HotSwap, SW RAID (1,0,10,5), 4xSATA ports, 2xGLAN, 1x350W fixed, 1xHeatsink)</t>
  </si>
  <si>
    <t>R1304BTSSFANR</t>
  </si>
  <si>
    <t>Server INTEL R1304BTSSFANR (Rack 1U, 1xE3-1200v2, 4xDDR3 UDIMM 1333MHz, 4x3.5'' fixed HDD, SW RAID (1,0,10,5), 4xSATA ports, 2xGLAN, 1x250W fixed, 1xHeatsink)</t>
  </si>
  <si>
    <t>R1304EP2SFFN</t>
  </si>
  <si>
    <t>Server INTEL R1304EP2SFFN (Rack 1U, 2xE5-2400, 8xDDR3 RDIMM 1600MHz, 4x3.5'' fixed HDD, SW RAID (1,0,10,5), 4xSATA ports, 2xGLAN, 1x600W fixed, 1xHeatsink, R1000, Rails)</t>
  </si>
  <si>
    <t>R1304EP2SHFN</t>
  </si>
  <si>
    <t>Server Barebone INTEL R1304EP2SHFN (Rack 1U, 2xE5-2400, 8xDDR3 RDIMM 1600MHz, 4x3.5'' HDD HotSwap, SW RAID (1,0,10,5), 4xSATA ports, 2xGLAN, 1x600W fixed, 1xHeatsink, Rails)</t>
  </si>
  <si>
    <t>R1304GZ4GC</t>
  </si>
  <si>
    <t>Server INTEL R1304GZ4GC (Rack 1U, 2xE5-2600, 24xDDR3 RDIMM 1600MHz, 4x3.5'' HDD HotSwap, RAID (1,0,10), 4xSATA ports, 4xGLAN, 1+1 750W, 2xHeatsink, RMM4, Rails)</t>
  </si>
  <si>
    <t>R1304RPMSHOR</t>
  </si>
  <si>
    <t>Server INTEL R1304RPMSHOR (Rack 1U,1xXeon E3-1200v3, 4xDDR3 UDIMM 1600, 4x3.5'' HotSwap HDD, SW RAID(0,1,10,5), 2xGLAN, 1+1 450W)</t>
  </si>
  <si>
    <t>R1304RPOSHBN</t>
  </si>
  <si>
    <t>Server INTEL R1304RPOSHBN (Rack 1U,1xXeon E3-1200v3, 4xDDR3 UDIMM 1600,4x3.5'' HotSwap HDD, RAID RST(0,1,10,5),2xGLAN, 350W fixed PSU)</t>
  </si>
  <si>
    <t>R1304RPSSFBN</t>
  </si>
  <si>
    <t>Server INTEL R1304RPSSFBN (Rack 1U,1xXeon E3-1200v3, 4xDDR3 UDIMM 1600,4x3.5'' Fixed HDD, RAID RST(0,1,10,5),2xGLAN, 350W fixed PSU)</t>
  </si>
  <si>
    <t>R1304SP2SFBN</t>
  </si>
  <si>
    <t>Intel Server System R1304SP2SFBN, Single</t>
  </si>
  <si>
    <t>R1304SP2SHBN</t>
  </si>
  <si>
    <t>Server Barebone INTEL R1304SP2SHBN (Rack 1U, 1xE5-2400, 6xDDR3 RDIMM 1600MHz, 4x3.5'' HDD HotSwap, RAID (1,0,10,5), 4xSATA ports, 2xGLAN, 1x350W fixed PSU, 1xHeatsink, Rails)</t>
  </si>
  <si>
    <t>R1304SP4SHOC</t>
  </si>
  <si>
    <t>Server Barebone INTEL R1304SP4SHOC (Rack 1U, 1xE5-2400, 6xDDR3 RDIMM 1600MHz, 4x3.5'' HDD HotSwap, RAID (1,0,10,5), 4xSATA ports, 4xGLAN, 1+1 450W, 1xHeatsink, Rails)</t>
  </si>
  <si>
    <t>R2208BB4GC</t>
  </si>
  <si>
    <t>Intel Server System R2208BB4GC, Single</t>
  </si>
  <si>
    <t>R2208GZ4GC</t>
  </si>
  <si>
    <t>Server Barebone INTEL R2208GZ4GC (Rack 2U, 2xE5-2600, 24xDDR3 RDIMM 1600MHz, 8x2.5'' HDD HotSwap, RAID (1,0,10), RKSATA8 key (8xSATA ports), 4xGLAN, 1+1 750W, 2xHeatsinks, RMM4, Rails)</t>
  </si>
  <si>
    <t>R2208IP4LHPC</t>
  </si>
  <si>
    <t>Intel® Server System R2208IP4LHPC, Single</t>
  </si>
  <si>
    <t>R2208LH2HKC2</t>
  </si>
  <si>
    <t>Intel Server System R2208LH2HKC2, Single</t>
  </si>
  <si>
    <t>R2208LT2HKC4</t>
  </si>
  <si>
    <t>Server Barebone INTEL R2208LT2HKC4 (Rack 2U, 4xE5-4600, 48xDDR3 RDIMM 1600MHz, 8x2.5'' HDD HotSwap and 2 internal fixed SSD support, RMS25PB080 RAID card with 0,1,10,5,50,6,60, 2x10 GbeLAN, 1+1 1600W, 4xHeatsinks, RMM4, Rails)</t>
  </si>
  <si>
    <t>R2216GZ4GC</t>
  </si>
  <si>
    <t>Server Barebone INTEL R2216GZ4GC (Rack 2U, 2xE5-2600, 24xDDR3 RDIMM 1600MHz, 16x2.5'' HDD HotSwap, RAID (1,0,10), RKSAS8 key, expander RES2CV240, 4xGLAN, 1+1 750W, 2xHeatsink, RMM4, Rails)</t>
  </si>
  <si>
    <t>R2216GZ4GCLX</t>
  </si>
  <si>
    <t>Server Barebone INTEL R2216GZ4GCLX (Rack 2U, 2xE5-2600, 24xDDR3 RDIMM 1600MHz, 16x2.5'' HDD HotSwap, RMS25CB080 RAID card with 0,1,10,5,50,6,60, expander RES2CV240, 4xGLAN, 1+1 750W, 2xHeatsink, RMM4, 2-port SFP+ 10GB IO Module, Rails)</t>
  </si>
  <si>
    <t>R2216IP4LHPC</t>
  </si>
  <si>
    <t>Server Barebone INTEL R2216IP4LHPC (Rack 2U, 2xE5-2600, 16xDDR3 RDIMM 1600MHz, 16x2.5'' HDD HotSwap, RMS25CB080 RAID card with 0,1,10,5,50,6,60, expander RES2CV240, 4xGLAN, 1+1 750W, 2xHeatsink, RMM4, Rails)</t>
  </si>
  <si>
    <t>R2224BB4GCSAS</t>
  </si>
  <si>
    <t>Barebone INTEL (Rack-Mountable 2xSoc.B2, 12xDDR3 SDRAM-1333МГц(PC3-10600)1600МГц(PC3-12800))</t>
  </si>
  <si>
    <t>R2224GZ4GCSAS</t>
  </si>
  <si>
    <t>Server Barebone INTEL R2224GZ4GCSAS (Rack 2U, 2xE5-2600, 24xDDR3 RDIMM 1600MHz, 24x2.5'' HDD HotSwap, RMS25CB080 RAID card with 0,1,10,5,50,6,60, expander RES2CV360, 4xGLAN, 1+1 750W, 2xHeatsink, RMM4, Rails)</t>
  </si>
  <si>
    <t>R2224IP4LHPC</t>
  </si>
  <si>
    <t>Server Barebone INTEL R2224IP4LHPC (Rack 2U, 2xE5-2600, 16xDDR3 RDIMM 1600MHz, 24x2.5'' HDD HotSwap, RMS25JB080 RAID card with 0,1,1E, expander RES2CV360, 4xGLAN, 1+1 750W, 2xHeatsink, RMM4, Rails)</t>
  </si>
  <si>
    <t>R2304LH2HKC</t>
  </si>
  <si>
    <t>Barebone INTEL R2304LH2HKC (2U RackmountSoc.R, 48xDDR3 SDRAM, Сетевой адаптер)</t>
  </si>
  <si>
    <t>R2308BB4GC</t>
  </si>
  <si>
    <t>Server INTEL R2308BB4GC (Rack 2U, 2xE5-2400, 12xDDR3 RDIMM 1600MHz, 8x3.5'' HDD HotSwap, RAID (1,0,10), 8xSATA ports, 4xGLAN, 1+1 750W, 2xHeatsink, RMM4, Rails)</t>
  </si>
  <si>
    <t>R2308GL4GS</t>
  </si>
  <si>
    <t>Server INTEL R2308GL4GS (Rack 2U, 2xE5-2600, 16xDDR3 RDIMM 1600MHz, 8x3.5'' HDD HotSwap, RAID (1,0,10), RKSATA8 key (8xSATA ports), 4xGLAN, 1+0 750W, 2xHeatsink, RMM4, Rails)</t>
  </si>
  <si>
    <t>R2308GZ4GC</t>
  </si>
  <si>
    <t>Server INTEL R2308GZ4GC (Rack 2U, 2xE5-2600, 24xDDR3 RDIMM 1600MHz, 8x3.5'' HDD HotSwap, RAID (1,0,10), RKSATA8 key (8xSATA ports), 4xGLAN, 1+1 750W, 2xHeatsink, RMM4, Rails)</t>
  </si>
  <si>
    <t>R2308IP4LHPC</t>
  </si>
  <si>
    <t>Server INTEL R2308IP4LHPC (Rack 2U, 2xE5-2600, 16xDDR3 RDIMM 1600MHz, 8x3.5'' HDD HotSwap, RAID (1,0,10), RKSATA8 key (8xSATA ports), 4xGLAN, 1+1 750W, 2xHeatsink, RMM4, Rails)</t>
  </si>
  <si>
    <t>R2308SC2SHDR</t>
  </si>
  <si>
    <t>Intel Server System R2308SC2SHDR, Single</t>
  </si>
  <si>
    <t>R2312GL4GS</t>
  </si>
  <si>
    <t>Server INTEL R2312GL4GS (Rack 2U, 2xE5-2600, 16xDDR3 RDIMM 1600MHz, 12x3.5'' HotSwap+2x2.5'' fixed HDD, RAID (1,0,10), 4xSATA ports, 4xGLAN, 1+0 750W, 2xHeatsink, RMM4, Rails)</t>
  </si>
  <si>
    <t>R2312GZ4GC4</t>
  </si>
  <si>
    <t>Server Barebone INTEL R2312GZ4GC4 (Rack 2U, 2xE5-2600, 24xDDR3 RDIMM 1600MHz, 12x3.5'' HDD HotSwap, RAID (1,0,10), 4xGLAN, 1+1 750W, 2xHeatsinks, RMM4, Rails)</t>
  </si>
  <si>
    <t>R2312GZ4GCSAS</t>
  </si>
  <si>
    <t>Сервер INTEL R2312GZ4GC (Rack-Mountable, C600, DDR3 SDRAM 800МГц/1066МГц/1333МГц/1600МГц, VGA, 4xLAN, Matrox G200 16МБ, 2 x PSU, 2U), Retail</t>
  </si>
  <si>
    <t>HP</t>
  </si>
  <si>
    <t>Розница</t>
  </si>
  <si>
    <t>Опт</t>
  </si>
  <si>
    <t>Intel</t>
  </si>
  <si>
    <t>В меню</t>
  </si>
  <si>
    <t>Сервер (Barebone)  -  INTEL</t>
  </si>
  <si>
    <t>%</t>
  </si>
  <si>
    <t>Сервер  -  DELL</t>
  </si>
  <si>
    <t>DELL</t>
  </si>
  <si>
    <t>Кабель  -  INTEL</t>
  </si>
  <si>
    <t>Блок питания  -  DELL</t>
  </si>
  <si>
    <t>Процессор для сервера  -  DELL</t>
  </si>
  <si>
    <t>Процессор для сервера  -  INTEL</t>
  </si>
  <si>
    <t>Плата сетевого контроллера  -  INTEL</t>
  </si>
  <si>
    <t>Аксессуары для серверов  -  INTEL</t>
  </si>
  <si>
    <t>Server Cooling  -  INTEL</t>
  </si>
  <si>
    <t>Server Chassis  -  INTEL</t>
  </si>
  <si>
    <t>Память для сервера  -  DELL</t>
  </si>
  <si>
    <t>Опции для сервера -  DELL</t>
  </si>
  <si>
    <t>Ноутбук  -  DELL</t>
  </si>
  <si>
    <t>Ноутбук DELL XPS 16 (DX1647W24EF5RB) XPS 16 16" Диодная Подсветка TN+Film (1920x1080), Intel Core i5 520M, RAM 4096MB, ЖД 500GB, DVD±RW, ATI Radeon HD4670 1024MB, BT, IEEE 802.11b/g, Wi-FI, HDMI, 1394, 2xUSB2.0, 6-cell, 2.87kg, War 1 year, Microsoft Windows 7 Home Premium, Чёрный</t>
  </si>
  <si>
    <t>Рабочие станции и ноутбуки</t>
  </si>
  <si>
    <t>INTEL</t>
  </si>
  <si>
    <t>Добавлен раздел</t>
  </si>
  <si>
    <t>Линейка коммутаторов 6505, 6510 и 6520 теперь доступна по запросам</t>
  </si>
  <si>
    <t>Аксессуары  -  DELL</t>
  </si>
  <si>
    <t> Жесткий диск для сервера  -  DELL</t>
  </si>
  <si>
    <t>Кабель  -  DELL</t>
  </si>
  <si>
    <t>Монитор  -  DELL</t>
  </si>
  <si>
    <t>Накопитель на магнитной ленте  -  DELL</t>
  </si>
  <si>
    <t>Персональный компьютер  -  DELL</t>
  </si>
  <si>
    <t>Сервер  -  HEWLETT PACKARD</t>
  </si>
  <si>
    <t>Процессор для сервера  -  HEWLETT PACKARD</t>
  </si>
  <si>
    <t>Опции к серверам  -  HEWLETT PACKARD</t>
  </si>
  <si>
    <t>Монитор  -  HEWLETT PACKARD</t>
  </si>
  <si>
    <t>Ноутбук  -  HEWLETT PACKARD</t>
  </si>
  <si>
    <t>Жесткий диск для сервера  -  HEWLETT PACKARD</t>
  </si>
  <si>
    <t>Блок питания  -  HEWLETT PACKARD</t>
  </si>
  <si>
    <t>KVM переключатель  -  HEWLETT PACKARD</t>
  </si>
  <si>
    <t>Аксессуары  -  HEWLETT PACKARD</t>
  </si>
  <si>
    <t>Host Bus Adapters (HBA)  -  Qlogic</t>
  </si>
  <si>
    <t>Fibre Channel Switches  -  Qlogic</t>
  </si>
  <si>
    <t>Fabric Cache Adapters  -  Qlogic</t>
  </si>
  <si>
    <t>SANbox 3000 Series</t>
  </si>
  <si>
    <t>Профессиональный сервис TSlab</t>
  </si>
  <si>
    <t>на 04-02-2015 курс безналичной гривны</t>
  </si>
  <si>
    <t>кр</t>
  </si>
  <si>
    <t>зел</t>
  </si>
  <si>
    <t>син</t>
  </si>
  <si>
    <t>ООО "Терминал-Сервис"</t>
  </si>
  <si>
    <t>Сетевой коммутатор  -  HEWLETT PACKARD</t>
  </si>
  <si>
    <t>Персональный компьютер  -  HEWLETT PACKARD</t>
  </si>
  <si>
    <t>J4858C</t>
  </si>
  <si>
    <t>J4859C</t>
  </si>
  <si>
    <t>J9019B</t>
  </si>
  <si>
    <t>Коммутатор HEWLETT PACKARD E2510-24 (24 x 100/10Mbps, 2 x 1000/100/10Mbps, 1U, MDI/MDI-X switch, Web Interface)</t>
  </si>
  <si>
    <t>J9020A</t>
  </si>
  <si>
    <t>Коммутатор HEWLETT PACKARD ProCurve 2510-48 50 портов (2 x 1000/100/10Mbps, 48 x 100/10Mbps, 2 SFP Slots, Настольный, MDI/MDI-X switch) Retail</t>
  </si>
  <si>
    <t>J9021A</t>
  </si>
  <si>
    <t>Коммутатор HEWLETT PACKARD ProCurve (24 x 1000/100/10Mbps, 4 SFP Slots, Настольный/Крепление на Стену) Retail</t>
  </si>
  <si>
    <t>J9022A</t>
  </si>
  <si>
    <t>Коммутатор HEWLETT PACKARD E2810-48G 48 портов (48 x 1000/100/10Mbps, Настольный, MDI/MDI-X switch) Retail</t>
  </si>
  <si>
    <t>J9079A</t>
  </si>
  <si>
    <t>Коммутатор HEWLETT PACKARD ProCurve Коммутатор 1700-8 8 портов (7 x 100/10Mbps, 1 x 1000/100/10Mbps, Auto-uplink, MDI/MDI-X switch, Trunking Support, Auto-sensing per port) Retail</t>
  </si>
  <si>
    <t>J9080A</t>
  </si>
  <si>
    <t>Коммутатор HEWLETT PACKARD ProCurve Коммутатор 1700-24 26 портов ( 1000/100/10Mbps, Rackmount, Auto-Negotiation, Auto-uplink, MDI/MDI-X switch, Trunking Support) Retail</t>
  </si>
  <si>
    <t>J9085A</t>
  </si>
  <si>
    <t>J9088A</t>
  </si>
  <si>
    <t>Коммутатор HEWLETT PACKARD ProCurve 2610-48 52 порта (48 x 1000/100/10Mbps, 2 SFP Slots, Rackmount, MDI/MDI-X switch, Radius/TACACS+, Web Interface) Retail</t>
  </si>
  <si>
    <t>J9145A</t>
  </si>
  <si>
    <t>J9147A</t>
  </si>
  <si>
    <t>J9279A</t>
  </si>
  <si>
    <t>Коммутатор HEWLETT PACKARD E2510-24G 24 порта (24 x 1000/100/10Mbps, Настольный, MDI/MDI-X switch) Retail</t>
  </si>
  <si>
    <t>J9280A</t>
  </si>
  <si>
    <t>Коммутатор HEWLETT PACKARD E2510-48G 48 портов (48 x 1000/100/10Mbps, Настольный, MDI/MDI-X switch) Retail</t>
  </si>
  <si>
    <t>J9449A</t>
  </si>
  <si>
    <t>J9450A</t>
  </si>
  <si>
    <t>Коммутатор HEWLETT PACKARD ProCurve 1810G 24 порта (24 x 1000/100/10Mbps, Настольный, MDI/MDI-X switch) Retail</t>
  </si>
  <si>
    <t>J9561A</t>
  </si>
  <si>
    <t>Коммутатор HEWLETT PACKARD V1410-24G (24 x 1000/100/10Mbps, 1U, MDI/MDI-X switch)</t>
  </si>
  <si>
    <t>JD020A</t>
  </si>
  <si>
    <t>Коммутатор HEWLETT PACKARD V1405-24-2G 26 портов (24 x 100/10Mbps, 2 x 1000/100/10Mbps, Настольный, Auto-Negotiation, MDI/MDI-X switch) Retail</t>
  </si>
  <si>
    <t>JD324B</t>
  </si>
  <si>
    <t>JD331A</t>
  </si>
  <si>
    <t>Коммутатор HEWLETT PACKARD A3600-24 EI (24 x 100/10Mbps, 4 SFP Slots, Rackmount, Power over Ethernet (PoE)) Retail</t>
  </si>
  <si>
    <t>JD333A</t>
  </si>
  <si>
    <t>Коммутатор HEWLETT PACKARD A3600-48 EI (48 x 100/10Mbps, 4 SFP Slots, Rackmount, Power over Ethernet (PoE)) Retail</t>
  </si>
  <si>
    <t>JD838A</t>
  </si>
  <si>
    <t>Коммутатор HEWLETT PACKARD V1405C-5G 5 портов (5 x 1000/100/10Mbps, Настольный, MDI/MDI-X switch) Retail</t>
  </si>
  <si>
    <t>JD844A</t>
  </si>
  <si>
    <t>Коммутатор HEWLETT PACKARD V1405-16G 16 портов (16 x 1000/100/10Mbps, Настольный, MDI/MDI-X switch) Retail</t>
  </si>
  <si>
    <t>JD853A</t>
  </si>
  <si>
    <t>Коммутатор HEWLETT PACKARD V1405C-5 (5 x 100/10Mbps, Настольный, MDI/MDI-X switch) Retail</t>
  </si>
  <si>
    <t>JD856A</t>
  </si>
  <si>
    <t>Коммутатор HEWLETT PACKARD V1405C-8 (8 x 100/10Mbps, Настольный, MDI/MDI-X switch) Retail</t>
  </si>
  <si>
    <t>JD858A</t>
  </si>
  <si>
    <t>Коммутатор HEWLETT PACKARD V1405-16 (16 x 100/10Mbps, Настольный, MDI/MDI-X switch) Retail</t>
  </si>
  <si>
    <t>JD865A</t>
  </si>
  <si>
    <t>Коммутатор HEWLETT PACKARD V1900-8G 8 портов (7 x 1000/100/10Mbps, 1 SFP Slots, Настольный, Auto-Negotiation) Retail</t>
  </si>
  <si>
    <t>JD866A</t>
  </si>
  <si>
    <t>Коммутатор HEWLETT PACKARD V1405-5 Коммутатор 5 портов (5 x 100/10Mbps, Настольный, MDI/MDI-X switch) Retail</t>
  </si>
  <si>
    <t>JD867A</t>
  </si>
  <si>
    <t>Коммутатор HEWLETT PACKARD V1405-8 Коммутатор 8 портов (8 x 100/10Mbps, Настольный, MDI/MDI-X switch) Retail</t>
  </si>
  <si>
    <t>JD869A</t>
  </si>
  <si>
    <t>Коммутатор HEWLETT PACKARD V1405-5G Коммутатор 5 портов (5 x 1000/100/10Mbps, Настольный, MDI/MDI-X switch) Retail</t>
  </si>
  <si>
    <t>JD871A</t>
  </si>
  <si>
    <t>Коммутатор HEWLETT PACKARD V1405-8G Коммутатор 8 портов (8 x 1000/100/10Mbps, Настольный, MDI/MDI-X switch) Retail</t>
  </si>
  <si>
    <t>JD984A</t>
  </si>
  <si>
    <t>Коммутатор HEWLETT PACKARD V1405 16 портов (16 x 100/10Mbps) Пакет</t>
  </si>
  <si>
    <t>JD986A</t>
  </si>
  <si>
    <t>Коммутатор HEWLETT PACKARD V1405-24 24 порта (24 x 100/10Mbps, Rackmount, MDI/MDI-X switch, Unmanaged) Retail</t>
  </si>
  <si>
    <t>JD990A</t>
  </si>
  <si>
    <t>Коммутатор HEWLETT PACKARD V1905-24 26 портов (24 x 100/10Mbps, 2 x 1000/100/10Mbps, Настольный, MDI/MDI-X switch) Retail</t>
  </si>
  <si>
    <t>JD994A</t>
  </si>
  <si>
    <t>Коммутатор HEWLETT PACKARD V1905-48 50 портов (48 x 100/10Mbps, 2 x 1000/100/10Mbps, Настольный, Auto-Negotiation, MDI/MDI-X switch) Retail</t>
  </si>
  <si>
    <t>JE006A</t>
  </si>
  <si>
    <t>Коммутатор HEWLETT PACKARD V1910-24G 28 портов (24 x 1000/100/10Mbps, 4 SFP Slots, Rackmount, Auto-Negotiation) Retail</t>
  </si>
  <si>
    <t>JE009A</t>
  </si>
  <si>
    <t>Коммутатор HEWLETT PACKARD V1910-48G 48 портов (48 x 1000/100/10Mbps, 4 SFP Slots, Rackmount, MDI/MDI-X switch) Retail</t>
  </si>
  <si>
    <t>Коммутатор HEWLETT HP ProCurve Switch 1810-8G</t>
  </si>
  <si>
    <t>Коммутатор HEWLETT HP ProCurve 2910al-48G Switch</t>
  </si>
  <si>
    <t>Коммутатор HEWLETT HP ProCurve 2910al-24G Switch</t>
  </si>
  <si>
    <t>Коммутатор HEWLETT ProCurve Switch 2610-24 (24 x 10/100 + 2 x 1GB managed)</t>
  </si>
  <si>
    <t>Трансивер HP X121 1G SFP LC SX (J4858C)</t>
  </si>
  <si>
    <t>Трансивер HP X121 1G SFP LC LX (J4859C)</t>
  </si>
  <si>
    <t>HP 3600 Switch SFP Stacking Kit (JD324B) набор для коммутаторов</t>
  </si>
  <si>
    <t>Quantum Scalar i40 Tape Libraries</t>
  </si>
  <si>
    <t>Quantum Scalar i80 Tape Libraries</t>
  </si>
  <si>
    <t>Quantum Scalar i500 Tape Libraries</t>
  </si>
  <si>
    <t>Quantum  Scalar i6000 Tape Libraries</t>
  </si>
  <si>
    <t>Столбец1</t>
  </si>
  <si>
    <t>Столбец2</t>
  </si>
  <si>
    <t>Столбец3</t>
  </si>
  <si>
    <t>Столбец4</t>
  </si>
  <si>
    <t>Quantum Scalar i40 Premium Library, two IBM LTO-6 tape drives, 40 slots, Advanced Features, 8Gb native Fibre Channel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t>
  </si>
  <si>
    <t>Quantum Scalar i40 Library, one IBM LTO-6 tape drive, 25 slots, 8Gb native Fibre Channel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t>
  </si>
  <si>
    <t>Quantum Scalar i40 Library, two IBM LTO-6 tape drives, 25 slots, 8Gb native Fibre Channel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t>
  </si>
  <si>
    <t>Quantum Scalar i40 Premium Library, two HP LTO-6 tape drives, 40 slots, Advanced Features, 8Gb native Fibre Channel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</si>
  <si>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i40 Library, one HP LTO-6 tape drive, 25 slots, 8Gb native Fibre Channel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</si>
  <si>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i40 Library, two HP LTO-6 tape drives, 25 slots, 8Gb native Fibre Channel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</si>
  <si>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i40 Premium Library, two IBM LTO-5 tape drives, 40 slots, Advanced Features, 8Gb native Fibre Channel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t>
  </si>
  <si>
    <t>Quantum Scalar i40 Library, one IBM LTO-5 tape drive, 25 slots, 8Gb native Fibre Channel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t>
  </si>
  <si>
    <t>Quantum Scalar i40 Library, two IBM LTO-5 tape drive, 25 slots, 8Gb native Fibre Channel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t>
  </si>
  <si>
    <t>Quantum Scalar i40 Premium Library, two HP LTO-5 tape drives, 40 slots, Advanced Features, 8Gb native Fibre Channel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</si>
  <si>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i40 Library, one HP LTO-5 tape drive, 25 slots, 8Gb native Fibre Channel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</si>
  <si>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i40 Library, two HP LTO-5 tape drive, 25 slots, 8Gb native Fibre Channel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</si>
  <si>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i40 Premium Library, two IBM LTO-6 tape drives, 40 slots, Advanced Features, 6Gb SAS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t>
  </si>
  <si>
    <t>Quantum Scalar i40 Library, one IBM LTO-6 tape drive, 25 slots, 6Gb SAS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t>
  </si>
  <si>
    <t>Quantum Scalar i40 Library, two IBM LTO-6 tape drives, 25 slots, 6Gb SAS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t>
  </si>
  <si>
    <t>Quantum Scalar i40 Premium Library, two HP LTO-6 tape drives, 40 slots, Advanced Features, 6Gb SAS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</si>
  <si>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i40 Library, one HP LTO-6 tape drive, 25 slots, 6Gb SAS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</si>
  <si>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i40 Library, two HP LTO-6 tape drives, 25 slots, 6Gb SAS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</si>
  <si>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i40 Premium Library, two IBM LTO-5 tape drives, 40 slots, Advanced Features, 6Gb SAS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t>
  </si>
  <si>
    <t>Quantum Scalar i40 Library, one IBM LTO-5 tape drive, 25 slots, 6Gb SAS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t>
  </si>
  <si>
    <t>Quantum Scalar i40 Library, two IBM LTO-5 tape drives, 25 slots, 6Gb SAS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t>
  </si>
  <si>
    <t>Quantum Scalar i40 Premium Library, two HP LTO-5 tape drives, 40 slots, Advanced Features, 6Gb SAS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</si>
  <si>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i40 Library, one HP LTO-5 tape drive, 25 slots, 6Gb SAS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</si>
  <si>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i40 Library, two HP LTO-5 tape drives, 25 slots, 6Gb SAS
Includes rackmount kit, one 6ft (1.8m) North American and one 6ft (1.8m) European power cord, and 60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</si>
  <si>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i40/i80 Tape Drive Module, IBM LTO-6, 8Gb native Fibre Channel
Maximum two drives in Scalar i40. Maximum five drives in Scalar i80.</t>
  </si>
  <si>
    <t>Quantum Scalar i40/i80 Tape Drive Module, IBM LTO-5, 8Gb native Fibre Channel
Maximum two drives in Scalar i40. Maximum five drives in Scalar i80.</t>
  </si>
  <si>
    <t>Quantum Scalar i40/i80 Tape Drive Module, HP LTO-6, 8Gb native Fibre Channel
Maximum two drives in Scalar i40. Maximum five drives in Scalar i80. Last order date 30NOV14.</t>
  </si>
  <si>
    <t>Quantum Scalar i40/i80 Tape Drive Module, HP LTO-5, 8Gb native Fibre Channel
Maximum two drives in Scalar i40. Maximum five drives in Scalar i80. Last order date 30NOV14.</t>
  </si>
  <si>
    <t>Quantum Scalar i40/i80 Tape Drive Module, HP LTO-4, 4Gb native Fibre Channel
Maximum two half-height drives in Scalar i40. Maximum five half-height drives in Scalar i80.</t>
  </si>
  <si>
    <t>Quantum Scalar i40/i80 Tape Drive Module, IBM LTO-6, 6Gb SAS
Maximum two drives in Scalar i40. Maximum five drives in Scalar i80.</t>
  </si>
  <si>
    <t>Quantum Scalar i40/i80 Tape Drive Module, IBM LTO-5, 6Gb SAS
Maximum two drives in Scalar i40. Maximum five drives in Scalar i80.</t>
  </si>
  <si>
    <t>Quantum Scalar i40/i80 Tape Drive Module, HP LTO-6, 6Gb SAS
Maximum two drives in Scalar i40. Maximum five drives in Scalar i80. Last order date 30NOV14.</t>
  </si>
  <si>
    <t>Quantum Scalar i40/i80 Tape Drive Module, HP LTO-5, 6Gb SAS
Maximum two drives in Scalar i40. Maximum five drives in Scalar i80. Last order date 30NOV14.</t>
  </si>
  <si>
    <t>Quantum Scalar i40/i80 Tape Drive Module, HP LTO-4, 3Gb SAS
Maximum two half-height drives in Scalar i40. Maximum five half-height drives in Scalar i80.</t>
  </si>
  <si>
    <t>Quantum Scalar i40 Desktop Kit
Configures the library for desktop use instead of rackmount. Customer installable.</t>
  </si>
  <si>
    <t>Quantum Scalar i40 COD License, 15 slots
Activates 15 additional slots, resulting in all 40 tape slots available for use in the library.</t>
  </si>
  <si>
    <t>Quantum Scalar i40/i80 Advanced Features License
Includes Advanced Reporting and Control Path Failover. Advanced Reporting provides Drive Resource Utilization, Media Integrity and Media Removal Security Alerts. Control path failover can only be enabled with HP LTO-5 FC or later generation tape drives.</t>
  </si>
  <si>
    <t>Quantum Scalar i40 Scalar Key Manager License Key
Includes license key to enable the Scalar Key Manager in a Scalar i40 library. All drives within the library are enabled with one library license. Scalar Key Manager (appliance or virtual machine) pair must be purchased separately. Warranty/Service level of library will include the SKM license. Encryption Key Management Solution Installation and Configuration services are optional.</t>
  </si>
  <si>
    <t>Quantum Scalar Key Manager Appliance, mandatory quantity two
For use with HP LTO-4, IBM LTO-5 and later drives in Scalar i40/i80, Scalar i500 and Scalar i2000/i6000. Includes one Scalar Key Manager Appliance. Mandatory quantity of two (one primary, one secondary) to create a high availability appliance pair. One appliance pair is required per customer environment. Scalar Key Manager drive licenses must be ordered separately. Key-enabled drives must be in a separate partition from non-key-enabled drives, requiring the Scalar i2000/i6000 Partitioning Option (LSC2K-APAR-001A). Not for use with Q-EKM license keys. Encryption Key Management Solution Installation and Configuration services are optional.</t>
  </si>
  <si>
    <t>Quantum Scalar Key Manager Virtual Machine, mandatory quantity two
For use with HP LTO-4, IBM LTO-5 and later drives in Scalar i40/i80, Scalar i500 and Scalar i2000/i6000. Includes one Scalar Key Manager Virtual Machine (VM). Mandatory quantity of two (one primary, one secondary) to create a high availability VM pair. One VM pair is required per customer environment. Scalar Key Manager drive licenses must be ordered separately. Key-enabled drives must be in a separate partition from non-key-enabled drives, requiring the Scalar i2000/i6000 Partitioning Option (LSC2K-APAR-001A). Not for use with Q-EKM license keys. Encryption Key Management Solution Installation and Configuration services are optional.</t>
  </si>
  <si>
    <t>Quantum Scalar Key Manager Virtual Machine for KVM, mandatory quantity two
For use with KVM and HP LTO-4, IBM LTO-5 and later drives in Scalar i40/i80, Scalar i500/AEL500, and Scalar i2000/i6000/AEL6000. Includes one Scalar Key Manager Virtual Machine (KVM only). Mandatory quantity of two (one primary, one secondary) to create a high availability VM pair. One VM pair is required per customer environment. Scalar Key Manager drive licenses must be ordered separately. Key-enabled drives must be in a separate partition from non-key-enabled drives, requiring the Scalar i2000/i6000 Partitioning Option (LSC2K-APAR-001A). Not for use with Q-EKM license keys. Encryption Key Management Solution Installation and Configuration services are optional.</t>
  </si>
  <si>
    <t>Quantum Scalar i40 KMIP Key Manager License Key
Includes license key to enable KMIP Key Manager with a Scalar i40 library. All drives within the library are enabled with one library license. KMIP Key Manager must be purchased separately. Warranty/Service level of library will include the KMIP license. Currently, only Safenet KeySecure K150 and K460 servers are supported via KMIP protocol.</t>
  </si>
  <si>
    <t>Quantum Scalar i40/i80 20-slot LTO Magazine
Available for use with Scalar i40 and Scalar i80.</t>
  </si>
  <si>
    <t>Quantum SAS LSI 9207-4i4e Host Bus Adapter
Includes driver and manual CD. For use with NDX series, SuperLoader 3, and Scalar i40/i80.</t>
  </si>
  <si>
    <t>Quantum Scalar i80 Premium Library, two IBM LTO-6 tape drives, 80 slots, Advanced Features, Dual Power, 8Gb native Fibre Channel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t>
  </si>
  <si>
    <t>Quantum Scalar i80 Library, one IBM LTO-6 tape drive, 50 slots, 8Gb native Fibre Channel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t>
  </si>
  <si>
    <t>Quantum Scalar i80 Library, two IBM LTO-6 tape drives, 50 slots, 8Gb native Fibre Channel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t>
  </si>
  <si>
    <t>Quantum Scalar i80 Premium Library, two HP LTO-6 tape drives, 80 slots, Advanced Features, Dual Power, 8Gb native Fibre Channel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</si>
  <si>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i80 Library, one HP LTO-6 tape drive, 50 slots, 8Gb native Fibre Channel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</si>
  <si>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i80 Library, two HP LTO-6 tape drives, 50 slots, 8Gb native Fibre Channel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</si>
  <si>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i80 Premium Library, two IBM LTO-5 tape drives, 80 slots, Advanced Features, Dual Power, 8Gb native Fibre Channel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t>
  </si>
  <si>
    <t>Quantum Scalar i80 Library, one IBM LTO-5 tape drive, 50 slots, 8Gb native Fibre Channel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t>
  </si>
  <si>
    <t>Quantum Scalar i80 Library, two IBM LTO-5 tape drive, 50 slots, 8Gb native Fibre Channel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t>
  </si>
  <si>
    <t>Quantum Scalar i80 Premium Library, two HP LTO-5 tape drives, 80 slots, Advanced Features, Dual Power, 8Gb native Fibre Channel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</si>
  <si>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i80 Library, one HP LTO-5 tape drive, 50 slots, 8Gb native Fibre Channel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</si>
  <si>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i80 Library, two HP LTO-5 tape drive, 50 slots, 8Gb native Fibre Channel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</si>
  <si>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i80 Premium Library, two IBM LTO-6 tape drives, 80 slots, Advanced Features, Dual Power, 6Gb SAS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t>
  </si>
  <si>
    <t>Quantum Scalar i80 Library, one IBM LTO-6 tape drive, 50 slots, 6Gb SAS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t>
  </si>
  <si>
    <t>Quantum Scalar i80 Library, two IBM LTO-6 tape drives, 50 slots, 6Gb SAS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t>
  </si>
  <si>
    <t>Quantum Scalar i80 Premium Library, two HP LTO-6 tape drives, 80 slots, Advanced Features, Dual Power, 6Gb SAS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</si>
  <si>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i80 Library, one HP LTO-6 tape drive, 50 slots, 6Gb SAS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</si>
  <si>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i80 Library, two HP LTO-6 tape drives, 50 slots, 6Gb SAS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</si>
  <si>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i80 Premium Library, two IBM LTO-5 tape drives, 80 slots, Advanced Features, Dual Power, 6Gb SAS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t>
  </si>
  <si>
    <t>Quantum Scalar i80 Library, one IBM LTO-5 tape drive, 50 slots, 6Gb SAS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t>
  </si>
  <si>
    <t>Quantum Scalar i80 Library, two IBM LTO-5 tape drives, 50 slots, 6Gb SAS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t>
  </si>
  <si>
    <t>Quantum Scalar i80 Premium Library, two HP LTO-5 tape drives, 80 slots, Advanced Features, Dual Power, 6Gb SAS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</si>
  <si>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i80 Library, one HP LTO-5 tape drive, 50 slots, 6Gb SAS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</si>
  <si>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i80 Library, two HP LTO-5 tape drives, 50 slots, 6Gb SAS
Includes rackmount kit, one 6ft (1.8m) North American and one 6ft (1.8m) European power cord, and 100 data cartridge barcode labels. Power cords for other regions should be locally sourced. If not mounting in a rack, customer should purchase a desktop kit. Customer installable, but phone-based installation and training package purchase is recommended. Last order date 30NOV14.</t>
  </si>
  <si>
    <t>Quantum Scalar i80 Desktop Kit
Configures the library for desktop use instead of rackmount. Customer installable.</t>
  </si>
  <si>
    <t>Quantum Scalar i80 COD License, 30 slots
Activates 30 additional slots, resulting in all 80 tape slots available for use in the library.</t>
  </si>
  <si>
    <t>Quantum Scalar i80 Redundant Power Supply
Enables continued library operation should one power supply fail. Maximum one, for a total of two power supplies in the library.</t>
  </si>
  <si>
    <t>Quantum Scalar i80 Scalar Key Manager License Key
Includes license key to enable the Scalar Key Manager in a Scalar i80 library. All drives within the library are enabled with one library license. Scalar Key Manager (appliance or virtual machine) pair must be purchased separately. Warranty/Service level of library will include the SKM license. Encryption Key Management Solution Installation and Configuration services are optional.</t>
  </si>
  <si>
    <t>Quantum Scalar i80 KMIP Key Manager License Key
Includes license key to enable KMIP Key Manager with a Scalar i80 library. All drives within the library are enabled with one library license. KMIP Key Manager must be purchased separately. Warranty/Service level of library will include the KMIP license. Currently, only Safenet KeySecure K150 and K460 servers are supported via KMIP protocol.</t>
  </si>
  <si>
    <t>Столбец5</t>
  </si>
  <si>
    <t>/ 2 Tier Read Cache (25TB) ------ DUAL Controller 8Gb Fibre &amp; 10G iSCSI RAID/JBOD Systems w/2x 2u24 chassis, 2.5 " Drive Size, 8 SFPs, 1 year 9x5xNBD Support</t>
  </si>
  <si>
    <t>/ 2 Tier Performance (19TB - 39TB) ------ DUAL Controller 8Gb Fibre &amp; 10G iSCSI RAID/JBOD Systems w/2x 2u24 chassis, 2.5 " Drive Size, 8 SFPs, 1 year 9x5xNBD Support</t>
  </si>
  <si>
    <t>/ 2 Tier Capacity  (32 TB) ------ DUAL Controller 8Gb Fibre &amp; 10Gb iSCSI RAID/JBOD Systems w/2x 2u24 chassis, 2.5 " Drive Size, 8 SFPs, 1 year 9x5xNBD Support</t>
  </si>
  <si>
    <t>/ 3 Tier Performance (26TB-37TB) ------ DUAL Controller 8Gb Fibre &amp; 10G iSCSI RAID/JBOD Systems w/2x 2u24 chassis, 2.5 " Drive Size, 8 SFPs, 1 year 9x5xNBD Support</t>
  </si>
  <si>
    <t>/ 3 Tier Capacity (58TB-85TB) ------ DUAL Controller 8Gb Fibre &amp; 10Gb iSCSI RAID/JBOD Systems w/2x 2u24 chassis, 2.5 " Drive Size, 8 SFPs, 1 year 9x5xNBD Support</t>
  </si>
  <si>
    <t>Capacity-Add (10TB-64TB) ------ DUAL Controller JBOD  w/2u24 chassis, SAS 6G connection, 2.5 " Drive Size, 1 year 9x5xNBD Support</t>
  </si>
  <si>
    <t>Performance-Add (10TB-20TB) ------DUAL Controller JBOD  w/2u24 chassis, SAS 6G connection, 2.5 " Drive Size, 1 year 9x5xNBD Support</t>
  </si>
  <si>
    <t xml:space="preserve">Cables/ Power Cords - All Series </t>
  </si>
  <si>
    <t>A</t>
  </si>
  <si>
    <t>ssuredSnap - Software Maintenance - 2002 Series Product - Maint. Price per disk subsystem per year</t>
  </si>
  <si>
    <t>VS</t>
  </si>
  <si>
    <t>S Software Upgrade - AssuredCopy - 5000 Series - Price is per disk subsystem</t>
  </si>
  <si>
    <t>Mellanox 12-Port , 1U, SX6000 Series Switches - FDR10 -- Unmanaged --</t>
  </si>
  <si>
    <t>Mellanox 12-Port , 1U, SX6000 Series Switches - FDR -- Managed --</t>
  </si>
  <si>
    <t>Mellanox 12-Port , 1U, SX6000 Series Switches - FDR10 -- Managed --</t>
  </si>
  <si>
    <t>Mellanox 18-Port, 1U, SX6000 Series Switches - FDR -- Unmanaged --</t>
  </si>
  <si>
    <t>Mellanox 18-Port, 1U, SX6000 Series Switches - FDR10 -- Unmanaged --</t>
  </si>
  <si>
    <t>Mellanox 18-Port, 1U, SX6000 Series Switches - FDR -- Managed --</t>
  </si>
  <si>
    <t>Mellanox 18-Port, 1U, SX6000 Series Switches - FDR10 -- Managed --</t>
  </si>
  <si>
    <t>Mellanox 36-Port, 1U, SX6000 Series Switches - FDR -- Unmanaged --</t>
  </si>
  <si>
    <t>Mellanox 36-Port, 1U, SX6000 Series Switches - FDR -- Managed</t>
  </si>
  <si>
    <t>Mellanox 36-Port, 1U, SX6000 Series Switches - FDR10 -- Managed</t>
  </si>
  <si>
    <t xml:space="preserve">Mellanox Hardware Upgrade Options for Ethernet Switching </t>
  </si>
  <si>
    <t>Mellanox 8, 18 and 36-Port, 1U, IS5000 Series Switches - QDR  -- Unmanaged -- Fixed (no FRUs) -- GRIZZLY/CUB CLASS --</t>
  </si>
  <si>
    <t>Mellanox 36-Port, 1U, IS5000 Series Switches - QDR -- Managed: PPC405EXR -- Recommended for management of clusters up to 108 active HCA Ports</t>
  </si>
  <si>
    <t>Mellanox 36-port Grid Director 4036 Series Switches - QDR</t>
  </si>
  <si>
    <t>Mellanox 36-Port, 1U, IS5000 Series Switches - QDR -- Managed: PPC460EX -- Recommended for management of clusters up to 2000 active HCA Ports</t>
  </si>
  <si>
    <t>Mellanox 36-Port, 1U, IS5000 Series Switches - DDR -- Unmanaged --</t>
  </si>
  <si>
    <t>M</t>
  </si>
  <si>
    <t>ellanox 36-Port, 1U, SX6000 Series Switches - FDR10 -- Unmanaged --</t>
  </si>
  <si>
    <t>Mellanox - Up to 324-Port Capable QDR/FDR Chassis Switch</t>
  </si>
  <si>
    <t>Mellanox - Up to 648-Port Capable QDR/FDR Chassis Switch</t>
  </si>
  <si>
    <t>ellanox - Up to 216-Port Capable QDR/FDR Chassis Switch</t>
  </si>
  <si>
    <t>Mellanox 36-Port, 1U, 40GbE, MSX103x Series Ethernet Switches</t>
  </si>
  <si>
    <t>Mellanox 48 port 10GbE + 12 port 40GbE Switch System, MSX1024 Series Ethernet Switches</t>
  </si>
  <si>
    <t>Mellanox 64-Port, 1U, 10GbE, MSX1016 Series Ethernet Switches</t>
  </si>
  <si>
    <t>Mellanox Licensing Options for Ethernet Switching</t>
  </si>
  <si>
    <t>Чистящий картридж Fujfilm LTO Universal Cleaning Cartridge LTO UCC CL</t>
  </si>
  <si>
    <t>Ленточный носитель данных Fujifilm Ultrium LTO G5 1.5 TB (3.0 TB) LTO-5</t>
  </si>
  <si>
    <t>Ленточный носитель данных Fujifilm Ultrium LTO G5 WORM 1.5 TB (3.0 TB) LTO-5</t>
  </si>
  <si>
    <t>Ленточный носитель данных Fujifilm Ultrium LTO G6 2.5TB (6.25TB) LTO-6</t>
  </si>
  <si>
    <t>Ленточный носитель данных Fujifilm Ultrium LTO G6 WORM 2.5TB (6.25TB) LTO-6</t>
  </si>
  <si>
    <t>Fujfilm (Data Storage Media)</t>
  </si>
  <si>
    <t>LTO Ultrium</t>
  </si>
  <si>
    <t>Ленточный носитель данных Fujifilm Ultrium LTO G4 WORM 800 GB (1.6 TB) LTO-4</t>
  </si>
  <si>
    <t>Ленточный носитель данных Fujifilm Ultrium LTO G4 800 GB (1.6 TB) LTO-4</t>
  </si>
  <si>
    <t>Ленточный носитель данных Fujifilm Ultrium LTO G3 WORM 400 GB (800 GB) LTO-3</t>
  </si>
  <si>
    <t>Ленточный носитель данных Fujifilm Ultrium LTO G3 400 GB (800 GB) LTO-3</t>
  </si>
  <si>
    <t>Ленточный носитель данных Fujifilm Ultrium LTO G2 200 GB (400 GB) LTO-2</t>
  </si>
  <si>
    <t>Ленточный носитель данных Fujifilm Ultrium LTO G1 100 GB (200 GB) LTO-1</t>
  </si>
  <si>
    <t>Чистящая лента Fujifilm DDS, подходящая для всех приводов DDS и DAT72. DDS CL</t>
  </si>
  <si>
    <t>Картридж Fujifilm DDS-3 4MM DATA TAPE DG-125  DDS3 125M</t>
  </si>
  <si>
    <t>Картридж Fujifilm DDS-4 4MM DATA TAPE DG-150  DDS4 150M</t>
  </si>
  <si>
    <t>Картридж Fujifilm DAT-72 (DDS-5) 4MM DATA TAPE 36 GB (72 GB) DG-170  DAT72</t>
  </si>
  <si>
    <t>DAT 72  &amp;  DDS</t>
  </si>
  <si>
    <t>QLE2464-CK1</t>
  </si>
  <si>
    <t>1Not compatible with the Broadcom HT-2000 chipset, found in some previous generation AMD servers.  Visit http://www.qlogic.com/Products/SAN_products_FCHBA_QLE2464.aspx for details.</t>
  </si>
  <si>
    <t>1Direct Attached SFP+ twinax copper cables sold separately; check with your FCoE switch vendor for details.</t>
  </si>
  <si>
    <t>ApplicationOnload Engine</t>
  </si>
  <si>
    <t>SFS-OOL</t>
  </si>
  <si>
    <t>OpenOnload AppFlex License for Flareon Adaper</t>
  </si>
  <si>
    <t>SFS-PTP</t>
  </si>
  <si>
    <t>Flareon PTP with Hardware Time Stamping Upgrade License</t>
  </si>
  <si>
    <t>SFS-SCP</t>
  </si>
  <si>
    <t>Flareon Solarcap PRO License &amp; 1 year Maintenance</t>
  </si>
  <si>
    <t>SFS-SCP-MAINT</t>
  </si>
  <si>
    <t>SolarCapture PRO Software 1 Year Maintenance Renewal</t>
  </si>
  <si>
    <t>AOE-FDK-SOLR</t>
  </si>
  <si>
    <t>AOE Firmware Development Kit (FDK) Includes Solarflare IP &amp;
documentation License &amp; 1 year of maintenance</t>
  </si>
  <si>
    <t>AOE-FDK-MAINT-SOLR</t>
  </si>
  <si>
    <t>AOE Firmware Development Kit (FDK) 1 Year Maintenance Renewal</t>
  </si>
  <si>
    <t>AOE-LINEARB-SOLR</t>
  </si>
  <si>
    <t>License &amp; 1 year of maintenance for the Line Arbitration application. No
memory required for Line Arbitration</t>
  </si>
  <si>
    <t>AOE-LINEARB-MAINT-SOLR</t>
  </si>
  <si>
    <t>AOE Line Arbitration application 1 Year Maintenance Renewal</t>
  </si>
  <si>
    <t>AOE-RESETH-SOLR</t>
  </si>
  <si>
    <t>License &amp; 1 year of maintenance for the Resilient Ethernet application. No
memory required</t>
  </si>
  <si>
    <t>AOE-RESETH-MAINT-SOLR</t>
  </si>
  <si>
    <t>AOE Resilient Ethernet 1 Year Maintenance Renewal</t>
  </si>
  <si>
    <t>AOE-SOLRCAP-SOLR</t>
  </si>
  <si>
    <t>AOE SolarCapture PRO Software &amp; AOE License &amp; 1 Year Maintenance</t>
  </si>
  <si>
    <t>AOE-SOLRCAP-MAINT-SOLR</t>
  </si>
  <si>
    <t>AOE SolarCapture PRO application 1 Year Maintenance Renewal</t>
  </si>
  <si>
    <t>PetaStor</t>
  </si>
  <si>
    <t>AN-7 Series 16Gb FC to 6Gb SAS/SATA RAID Subsystems Redundant Controller Supported</t>
  </si>
  <si>
    <t>AN-724FHS-2048</t>
  </si>
  <si>
    <t>Compact 4U 24bay, Single controller and can be upgraded to support Dual redundant controller mode, 6Gb SAS/SATA-III RAID subsystem, Controller driven by LSI Dual-Core RoC Processor, bulid in Ethernet port, 2GB Cache memory, Dual 16Gb FC-AL (SFP Socket) for Host per controller, 2 x 6Gb MiniSAS port for down stream, twenty four hot swappable disk canisters, redundant and hot swappable load sharing  500 watts x 3 power modules, one RS232 cable, 3 x power cords, one spare HDD Tray, Rackmount kit, CD of manuall.</t>
  </si>
  <si>
    <t>AN-724FHD-2048</t>
  </si>
  <si>
    <t>Compact 4U 24bay, Dual redundant controller, 6Gb SAS/SATA-III RAID subsystem, Controller driven by LSI Dual-Core RoC, bulid in Ethernet port, 2GB Cache memory, BBU installed, Dual 16Gb FC-AL (SFP Socket) for Host per controller, 2 x 6Gb MiniSAS port for down stream, twenty four hot swappable disk canisters, redundant and hot swappable load sharing  500 watts x 3 power modules, one RS232 cable, 2 x power cords, one spare HDD Tray, Rackmount kit, CD of manual.</t>
  </si>
  <si>
    <t>AN-716FHS-2048</t>
  </si>
  <si>
    <t>Compact 3U 16bay, Single controller and can be upgraded to support Dual redundant controller mode, 6Gb SAS/SATA-III RAID subsystem, Controller driven by LSI Dual-Core RoC Processor, bulid in Ethernet port, 2GB Cache memory, Dual 16Gb FC-AL (SFP Socket) for Host per controller, 2 x 6Gb MiniSAS port for down stream, twenty four hot swappable disk canisters, redundant and hot swappable load sharing  500 watts x 3 power modules, one RS232 cable, 2 x power cords, one spare HDD Tray, Rackmount kit, CD of manuall.</t>
  </si>
  <si>
    <t>AN-716FHD-2048</t>
  </si>
  <si>
    <t>Compact 3U 16bay, Dual redundant controller, 6Gb SAS/SATA-III RAID subsystem, Controller driven by LSI Dual-Core RoC, bulid in Ethernet port, 2GB Cache memory, BBU installed, Dual 16Gb FC-AL ( SFP Socket) for Host per controller, 2 x 6Gb MiniSAS port for down stream, Sixteen hot swappable disk canisters, redundant and hot swappable load sharing  500 watts x 2 power modules, one RS232 cable, 2 x power cords, one spare HDD Tray, Rackmount kit, CD of manual.</t>
  </si>
  <si>
    <t>AN-712FHS-2048</t>
  </si>
  <si>
    <t>Compact 2U 12bay, Single controller and can be upgraded to support Dual redundant controller mode, 6Gb SAS/SATA-III RAID subsystem, Controller driven by LSI Dual-Core RoC Processor, bulid in Ethernet port, 2GB Cache memory, Dual 16Gb FC-AL (SFP Socket) for Host per controller, 2 x 6Gb MiniSAS port for down stream, Twelve hot swappable disk canisters, redundant and hot swappable load sharing  500 watts x 2 power modules, one RS232 cable, 2 x power cords, one spare HDD Tray, Rackmount kit, CD of manual.</t>
  </si>
  <si>
    <t>AN-712FHD-2048</t>
  </si>
  <si>
    <t>Compact 2U 12bay, Dual redundant controller, 6Gb SAS/SATA-III RAID subsystem, Controller driven by LSI Dual-Core RoC Processor, bulid in Ethernet port, 2GB Cache memory, Dual 16Gb FC-AL (SFP Socket) for Host per controller, 2 x 6Gb MiniSAS port for down stream, Twelve hot swappable disk canisters, redundant and hot swappable load sharing  500 watts x 2 power modules, one RS232 cable, 2 x power cords, one spare HDD Tray, Rackmount kit, CD of manual.</t>
  </si>
  <si>
    <t>AN-7 Series 8Gb FC to 6Gb SAS/SATA RAID Subsystems Redundant Controller Supported</t>
  </si>
  <si>
    <t>AN-724F8S-2048</t>
  </si>
  <si>
    <t>Compact 4U 24bay, Single controller and can be upgraded to support Dual redundant controller mode, 6Gb SAS/SATA-III RAID subsystem, Controller driven by LSI Dual-Core RoC Processor, bulid in Ethernet port, 2GB Cache memory, Quad 8Gb FC-AL (SFP Socket) for Host per controller, 2 x 6Gb MiniSAS port for down stream, twenty four hot swappable disk canisters, redundant and hot swappable load sharing  500 watts x 3 power modules, one RS232 cable, 3 x power cords, one spare HDD Tray, Rackmount kit, CD of manual.</t>
  </si>
  <si>
    <t>AN-724F8D-2048</t>
  </si>
  <si>
    <t>Compact 4U 24bay, Dual redundant controller, 6Gb SAS/SATA-III RAID subsystem, Controller driven by LSI Dual-Core RoC Processor, bulid in Ethernet port, 2GB Cache memory, Quad 8Gb FC-AL (SFP Socket) for Host per controller, 2 x 6Gb MiniSAS port for down stream, twenty four hot swappable disk canisters, redundant and hot swappable load sharing  500 watts x 3 power modules, one RS232 cable, 3 x power cords, one spare HDD Tray, Rackmount kit, CD of manual.</t>
  </si>
  <si>
    <t>AN-716F8S-2048</t>
  </si>
  <si>
    <t>Compact 3U 16bay, Single controller and can be upgraded to support Dual redundant controller mode, 6Gb SAS/SATA-III RAID subsystem, Controller driven by LSI Dual-Core RoC Processor, bulid in Ethernet port, 2GB Cache memory, Quad 8Gb FC-AL (SFP Socket) for Host per controller, 2 x 6Gb MiniSAS port for down stream, twenty four hot swappable disk canisters, redundant and hot swappable load sharing  500 watts x 3 power modules, one RS232 cable, 2 x power cords, one spare HDD Tray, Rackmount kit, CD of manual.</t>
  </si>
  <si>
    <t>AN-716F8D-2048</t>
  </si>
  <si>
    <t>Compact 3U 16bay, Dual redundant controller, 6Gb SAS/SATA-III RAID subsystem, Controller driven by LSI Dual-Core RoC Processor, bulid in Ethernet port, 2GB Cache memory, Quad 8Gb FC-AL (SFP Socket) for Host per controller, 2 x 6Gb MiniSAS port for down stream, twenty four hot swappable disk canisters, redundant and hot swappable load sharing  500 watts x 3 power modules, one RS232 cable, 2 x power cords, one spare HDD Tray, Rackmount kit, CD of manual.</t>
  </si>
  <si>
    <t>AN-712F8S-2048</t>
  </si>
  <si>
    <t>Compact 2U 12bay, Single controller and can be upgraded to support Dual redundant controller mode, 6Gb SAS/SATA-III RAID subsystem, Controller driven by LSI Dual-Core RoC Processor, bulid in Ethernet port, 2GB Cache memory, Quad 8Gb FC-AL (SFP Socket) for Host per controller, 2 x 6Gb MiniSAS port for down stream, Twelve hot swappable disk canisters, redundant and hot swappable load sharing  500 watts x 2 power modules, one RS232 cable, 2 x power cords, one spare HDD Tray, Rackmount kit, CD of manual.</t>
  </si>
  <si>
    <t>AN-712F8D-2048</t>
  </si>
  <si>
    <t>Compact 2U 12bay, Dual redundant controller, 6Gb SAS/SATA-III RAID subsystem, Controller driven by LSI Dual-Core RoC Processor, bulid in Ethernet port, 2GB Cache memory, Quad 8Gb FC-AL (SFP Socket) for Host per controller, 2 x 6Gb MiniSAS port for down stream, Twelve hot swappable disk canisters, redundant and hot swappable load sharing  500 watts x 2 power modules, one RS232 cable, 2 x power cords, one spare HDD Tray, Rackmount kit, CD of manual.</t>
  </si>
  <si>
    <t>AH-7 Series 16Gb FC to 6Gb SAS/SATA RAID Subsystems Redundant Controller Supported</t>
  </si>
  <si>
    <t>AH-725FHS-2048</t>
  </si>
  <si>
    <t>Compact 2U 24bay, Single controller and can be upgraded to support Dual redundant controller mode, 6Gb SAS/SATA-III RAID subsystem, Controller driven by LSI Dual-Core RoC Processor, bulid in Ethernet port, 2GB Cache memory, Dual 16Gb FC-AL (SFP Socket) for Host per controller, 2 x 6Gb MiniSAS port for down stream, Twenty four hot swappable disk canisters, redundant and hot swappable load sharing  500 watts x 2 power modules, one RS232 cable, 2 x power cords, one spare HDD Tray, Rackmount kit, CD of manual.</t>
  </si>
  <si>
    <t>AH-725FHD-2048</t>
  </si>
  <si>
    <t>Compact 2U 24bay, Dual redundant controller, 6Gb SAS/SATA-III RAID subsystem, Controller driven by LSI Dual-Core RoC Processor, bulid in Ethernet port, 2GB Cache memory, Dual 16Gb FC-AL (SFP Socket) for Host per controller, 2 x 6Gb MiniSAS port for down stream, Twenty four hot swappable disk canisters, redundant and hot swappable load sharing  500 watts x 2 power modules, one RS232 cable, 2 x power cords, one spare HDD Tray, Rackmount kit, CD of manual.</t>
  </si>
  <si>
    <t>AH-7 Series 8Gb FC to 6Gb SAS/SATA RAID Subsystems Redundant Controller Supported</t>
  </si>
  <si>
    <t>AH-725F8S-2048</t>
  </si>
  <si>
    <t>Compact 2U 24bay, Single controller and can be upgraded to support Dual redundant controller mode, 6Gb SAS/SATA-III RAID subsystem, Controller driven by LSI Dual-Core RoC Processor, bulid in Ethernet port, 2GB Cache memory, Quad 8Gb FC-AL (SFP Socket) for Host per controller, 2 x 6Gb MiniSAS port for down stream, Twenty four hot swappable disk canisters, redundant and hot swappable load sharing  500 watts x 2 power modules, one RS232 cable, 2 x power cords, one spare HDD Tray, Rackmount kit, CD of manual.</t>
  </si>
  <si>
    <t>AH-725F8D-2048</t>
  </si>
  <si>
    <t>Compact 2U 24bay, Dual redundant controller, 6Gb SAS/SATA-III RAID subsystem, Controller driven by LSI Dual-Core RoC Processor, bulid in Ethernet port, 2GB Cache memory, Quad 8Gb FC-AL (SFP Socket) for Host per controller, 2 x 6Gb MiniSAS port for down stream, Twenty four hot swappable disk canisters, redundant and hot swappable load sharing  500 watts x 2 power modules, one RS232 cable, 2 x power cords, one spare HDD Tray, Rackmount kit, CD of manual.</t>
  </si>
  <si>
    <t>AX-XXXXXXXX-R7</t>
  </si>
  <si>
    <t xml:space="preserve">DDR3 2GB Cache Memory upgrade to 4GB per controller           </t>
  </si>
  <si>
    <t>AX-XXXXXXXX-R8</t>
  </si>
  <si>
    <t xml:space="preserve">DDR3 2GB Cache Memory upgrade to 8GB per controller            </t>
  </si>
  <si>
    <t>AN-7 Series 6Gb SAS to 6Gb SAS/SATA RAID Subsystems Redundant Controller Supported</t>
  </si>
  <si>
    <t>AN-724S6S-2048</t>
  </si>
  <si>
    <t>Compact 4U 24bay, Single controller and can be upgraded to support Dual redundant controller mode, 6Gb SAS to 6Gb SAS/SATA-III RAID subsystem, Controller driven by LSI Dual-Core RoC processor, bulid in Ethernet port, 2048MB Cache memory, dual 6Gb MiniSAS ports (4 x Link/Port) for Host per controller, 2 x 6Gb MiniSAS port for down stream per controller, Twenty four hot swappable disk canisters, redundant and hot swappable load sharing  500 watts x 3 power modules, one SAS to SAS ( 8088) cable, one RS232 cable, 3 x power cords, one spare HDD Tray, Rackmount kit, CD of manual.</t>
  </si>
  <si>
    <t>AN-724S6D-2048</t>
  </si>
  <si>
    <t>Compact 4U 24bay, Dual redundant controller, 6Gb SAS to 6Gb SAS/SATA-III RAID subsystem, Controller driven by LSI Dual-Core RoC processor, bulid in Ethernet port, 2048MB Cache memory, dual 6Gb MiniSAS ports (4 x Link/Port) for Host per controller, 2 x 6Gb MiniSAS port for down stream per controller, Twenty four hot swappable disk canisters, redundant and hot swappable load sharing  500 watts x 3 power modules, one SAS to SAS ( 8088) cable, one RS232 cable, 3 x power cords, one spare HDD Tray, Rackmount kit, CD of manual.</t>
  </si>
  <si>
    <t>AN-716S6S-2048</t>
  </si>
  <si>
    <t>Compact 3U 16bay, Single controller and can be upgraded to support Dual redundant controller mode, 6Gb SAS to 6Gb SAS/SATA-III RAID subsystem, Controller driven by LSI Dual-Core RoC processor, bulid in Ethernet port, 2048MB Cache memory, dual 6Gb MiniSAS ports ( 4 x Link/Port) for Host per controller, 2 x 6Gb MiniSAS port for down stream per controller, Sixteen hot swappable disk canisters, redundant and hot swappable load sharing  500 watts x 2 power modules, one SAS to SAS ( 8088) cable, one RS232 cable, 2 x power cords, one spare HDD Tray, Rackmount kit, CD of manual.</t>
  </si>
  <si>
    <t>AN-716S6D-2048</t>
  </si>
  <si>
    <t>Compact 3U 16bay, Dual redundant controller, 6Gb SAS to 6Gb SAS/SATA-III RAID subsystem, Controller driven by LSI Dual-Core RoC processor, bulid in Ethernet port, 2048MB Cache memory, dual 6Gb MiniSAS ports ( 4 x Link/Port) for Host per controller, 2 x 6Gb MiniSAS port for down stream per controller, Sixteen hot swappable disk canisters, redundant and hot swappable load sharing  500 watts x 2 power modules, one SAS to SAS ( 8088) cable, one RS232 cable, 2 x power cords, one spare HDD Tray, Rackmount kit, CD of manual.</t>
  </si>
  <si>
    <t>AN-712S6S-2048</t>
  </si>
  <si>
    <t>Compact 2U 12bay, Single controller and can be upgraded to support Dual redundant controller mode, 6Gb SAS to 6Gb SAS/SATA-III RAID subsystem, Controller driven by LSI Dual-Core RoC processor, bulid in Ethernet port, 2048MB Cache memory, dual 6Gb MiniSAS ports ( 4 x Link/Port) for Host per controller, 2 x 6Gb MiniSAS port for down stream per controller, Twelve hot swappable disk canisters, redundant and hot swappable load sharing  500 watts x 2 power modules, one SAS to SAS ( 8088) cable, one RS232 cable, 2 x power cords, one spare HDD Tray, Rackmount kit, CD of manual.</t>
  </si>
  <si>
    <t>AN-712S6D-2048</t>
  </si>
  <si>
    <t>Compact 2U 12bay, Dual redundant controller, 6Gb SAS to 6Gb SAS/SATA-III RAID subsystem, Controller driven by LSI Dual-Core RoC processor, bulid in Ethernet port, 2048MB Cache memory, dual 6Gb MiniSAS ports ( 4 x Link/Port) for Host per controller, 2 x 6Gb MiniSAS port for down stream per controller, Twelve hot swappable disk canisters, redundant and hot swappable load sharing  500 watts x 2 power modules, one SAS to SAS ( 8088) cable, one RS232 cable, 2 x power cords, one spare HDD Tray, Rackmount kit, CD of manual.</t>
  </si>
  <si>
    <t>AH-7 Series 6Gb SAS to 6Gb SAS/SATA RAID Subsystems Redundant Controller Supported</t>
  </si>
  <si>
    <t>AH-725S6S-2048</t>
  </si>
  <si>
    <t>Compact 2U 24bay, Single controller and can be upgraded to support Dual redundant controller mode, 6Gb SAS to 6Gb SAS/SATA-III RAID subsystem, Controller driven by LSI Dual-Core RoC processor, bulid in Ethernet port, 2048MB Cache memory, dual 6Gb MiniSAS ports ( 4 x Link/Port) for Host per controller, 2 x 6Gb MiniSAS port for down stream per controller, Twenty four hot swappable disk canisters, redundant and hot swappable load sharing  500 watts x 2 power modules, one SAS to SAS ( 8088) cable, one RS232 cable, 2 x power cords, one spare HDD Tray, Rackmount kit, CD of manual.</t>
  </si>
  <si>
    <t>AH-725S6D-2048</t>
  </si>
  <si>
    <t>Compact 2U 24bay, Dual redundant controller, 6Gb SAS to 6Gb SAS/SATA-III RAID subsystem, Controller driven by LSI Dual-Core RoC processor, bulid in Ethernet port, 2048MB Cache memory, dual 6Gb MiniSAS ports ( 4 x Link/Port) for Host per controller, 2 x 6Gb MiniSAS port for down stream per controller, Twenty four hot swappable disk canisters, redundant and hot swappable load sharing  500 watts x 2 power modules, one SAS to SAS ( 8088) cable, one RS232 cable, 2 x power cords, one spare HDD Tray, Rackmount kit, CD of manual.</t>
  </si>
  <si>
    <t>AN-6 Series 6Gb SAS to 6Gb SAS/SATA RAID Sub-systems Single Controller Only Supported</t>
  </si>
  <si>
    <t>AN-624S6N-1024</t>
  </si>
  <si>
    <t>Compact 4U 24bay, Single controller and not support Dual redundant controller mode, 6Gb SAS to 6Gb SAS/SATA-III RAID subsystem, Controller driven by LSI RoC processor, bulid in Ethernet port, 1024MB Cache memory, dual 6Gb MiniSAS ports ( 4 x Link/Port) for Host per controller, 1 x 6Gb MiniSAS port for down stream per controller, Twenty four hot swappable disk canisters, redundant and hot swappable load sharing  500 watts x 3 power modules, one SAS to SAS ( 8088) cable, one RS232 cable, 3 x power cords, one spare HDD Tray, Rackmount kit, CD of manuall.</t>
  </si>
  <si>
    <t>AN-616S6N-1024</t>
  </si>
  <si>
    <t>Compact 3U 16bay, Single controller and not support Dual redundant controller mode, 6Gb SAS to 6Gb SAS/SATA-III RAID subsystem, Controller driven by LSI RoC processor, bulid in Ethernet port, 1024MB Cache memory, dual 6Gb MiniSAS ports ( 4 x Link/Port) for Host per controller, 1 x 6Gb MiniSAS port for down stream per controller, Sixteen hot swappable disk canisters, redundant and hot swappable load sharing  500 watts x 2 power modules, one SAS to SAS ( 8088)cable, one RS232 cable, 2 x power cords, one spare HDD Tray, Rackmount kit, CD of manuall.</t>
  </si>
  <si>
    <t>AN-612S6N-1024</t>
  </si>
  <si>
    <t>Compact 2U 12bay, Single controller and not support Dual redundant controller mode, 6Gb SAS to 6Gb SAS/SATA-III RAID subsystem, Controller driven by LSI RoC processor, bulid in Ethernet port, 1024MB Cache memory, dual 6Gb MiniSAS ports ( 4 x Link/Port) for Host per controller, 1 x 6Gb MiniSAS port for down stream per controller, Twelve hot swappable disk canisters, redundant and hot swappable load sharing  500 watts x 2 power modules, one SAS to SAS ( 8088) cable, one RS232 cable, 2 x power cords, one spare HDD Tray, Rackmount kit, CD of manuall.</t>
  </si>
  <si>
    <t xml:space="preserve">DDR2 1GB Cache Memory upgrade to 4GB per controller            </t>
  </si>
  <si>
    <t>AN-7 Series PCIe 3.0 x 8 to 6Gb SAS/SATA RAID Sub-systems</t>
  </si>
  <si>
    <t>AN-724E8N-2048</t>
  </si>
  <si>
    <t>Compact 4U 24bay, PCIe 3.0 x 8 to 6Gb SAS/SATA-III RAID subsystem, Controller driven by LSI RoC Processor, bulid in Ethernet port, 2GB Cache memory, PCIe 3.0 x 8 for Host, 1 x MiniSAS port for down stream, twenty four hot swappable disk canisters, redundant and hot swappable load sharing  500 watts x 3 power modules, one PCIe x 8 card and external cable, one RS232 cable, 3 x power cords, one spare HDD Tray, Rackmount kit, CD of manuall.</t>
  </si>
  <si>
    <t>AN-716E8N-2048</t>
  </si>
  <si>
    <t>Compact 3U 16bay, PCIe 3.0 x 8 to 6Gb SAS/SATA-III RAID subsystem, Controller driven by LSI RoC Processor, bulid in Ethernet port, 2GB Cache memory, PCIe 3.0 x 8 for Host, 1 x MiniSAS port for down stream, sixteen hot swappable disk canisters, redundant and hot swappable load sharing  500 watts x 2 power modules, one PCIe x 8 card and external cable, one RS232 cable, 2 x power cords, one spare HDD Tray, Rackmount kit, CD of manuall.</t>
  </si>
  <si>
    <t>AN-712E8N-2048</t>
  </si>
  <si>
    <t>Compact 2U 12bay, PCIe 3.0 x 8 to 6Gb SAS/SATA-III RAID subsystem, Controller driven by LSI RoC Processor, bulid in Ethernet port, 2GB Cache memory, PCIe x 8 for Host, 1 x MiniSAS port for down stream, twelve hot swappable disk canisters, redundant and hot swappable load sharing  500 watts x 2 power modules, one PCIe 3.0 x 8 card and external cable, one RS232 cable, 2 x power cords, one spare HDD Tray, Rackmount kit, CD of manuall.</t>
  </si>
  <si>
    <t>AN-6 Series 12Gb SAS to 6Gb SAS/SATA JBOD Redundant Controller Supported</t>
  </si>
  <si>
    <t>AN-624JTS</t>
  </si>
  <si>
    <t>Compact 4U 24bay, 12Gb SAS to to 6Gb SAS/SATA-III JBOD subsystem with Single Expander, 1x upstream MiniSAS HD (4 x 12Gb) connector for Host interface, 2 x downstream MiniSAS HD (4 x 12Gb) connectors as SAS expansion connecting, twenty four hot swappable disk canisters, redundant and hot swappable load sharing  500 watts x 3 power modules, one SAS to SAS cable, one RS232 cable, 3 x power cords, one spare HDD Tray, Rackmount kit, CD of manual.</t>
  </si>
  <si>
    <t>AN-624JTD</t>
  </si>
  <si>
    <t>Compact 4U 24bay, 12Gb SAS to to 6Gb SAS/SATA-III JBOD subsystem with Dual Expander, 1x upstream MiniSAS HD (4 x 12Gb) connector for Host interface, 2 x downstream MiniSAS HD (4 x 12Gb) connectors as SAS expansion connecting, twenty four hot swappable disk canisters, redundant and hot swappable load sharing  500 watts x 3 power modules, one SAS to SAS cable, one RS232 cable, 3 x power cords, one spare HDD Tray, Rackmount kit, CD of manual.</t>
  </si>
  <si>
    <t>AN-616JTS</t>
  </si>
  <si>
    <t>Compact 3U 16bay, 12Gb SAS to to 6Gb SAS/SATA-III JBOD subsystem with Single Expander, 1x upstream MiniSAS HD (4 x 12Gb) connector for Host interface, 2 x downstream MiniSAS HD (4 x 12Gb) connectors as SAS expansion connecting, sixteen hot swappable disk canisters, redundant and hot swappable load sharing  500 watts x 2 power modules, one SAS to SAS cable, one RS232 cable, 2 x power cords, one spare HDD Tray, Rackmount kit, CD of manual.</t>
  </si>
  <si>
    <t>AN-616JTD</t>
  </si>
  <si>
    <t>Compact 3U 16bay, 12Gb SAS to to 6Gb SAS/SATA-III JBOD subsystem with Dual Expander, 1x upstream MiniSAS HD (4 x 12Gb) connector for Host interface, 2 x downstream MiniSAS HD (4 x 12Gb) connectors as SAS expansion connecting, sixteen hot swappable disk canisters, redundant and hot swappable load sharing  500 watts x 2 power modules, one SAS to SAS cable, one RS232 cable, 2 x power cords, one spare HDD Tray, Rackmount kit, CD of manual.</t>
  </si>
  <si>
    <t>AN-612JTS</t>
  </si>
  <si>
    <t>Compact 2U 12bay, 12Gb SAS to to 6Gb SAS/SATA-III JBOD subsystem with Single Expander, 1x upstream MiniSAS HD (4 x 12Gb) connector for Host interface, 2 x downstream MiniSAS HD (4 x 12Gb) connectors as SAS expansion connecting, twelve hot swappable disk canisters, redundant and hot swappable load sharing  500 watts x 2 power modules, one SAS to SAS cable, one RS232 cable, 2 x power cords, one spare HDD Tray, Rackmount kit, CD of manual.</t>
  </si>
  <si>
    <t>AN-612JTD</t>
  </si>
  <si>
    <t>Compact 2U 12bay, 12Gb SAS to to 6Gb SAS/SATA-III JBOD subsystem with Dual Expander, 1x upstream MiniSAS HD (4 x 12Gb) connector for Host interface, 2 x downstream MiniSAS HD (4 x 12Gb) connectors as SAS expansion connecting, twelve hot swappable disk canisters, redundant and hot swappable load sharing  500 watts x 2 power modules, one SAS to SAS cable, one RS232 cable, 2 x power cords, one spare HDD Tray, Rackmount kit, CD of manual.</t>
  </si>
  <si>
    <t>AH-6 Series 12Gb SAS to 6Gb SAS/SATA JBOD Redundant Controller Supported</t>
  </si>
  <si>
    <t>AH-625JTS</t>
  </si>
  <si>
    <t>Compact 2U 24bay, 12Gb SAS to to 6Gb SAS/SATA-III JBOD subsystem with Single Expander, 1x upstream MiniSAS HD (4 x 12Gb) connector for Host interface, 2 x downstream MiniSAS HD (4 x 12Gb) connectors as SAS expansion connecting, twenty four hot swappable disk canisters, redundant and hot swappable load sharing  500 watts x 2 power modules, one SAS to SAS cable, one RS232 cable, 2 x power cords, one spare HDD Tray, Rackmount kit, CD of manual.</t>
  </si>
  <si>
    <t>AH-625JTD</t>
  </si>
  <si>
    <t>Compact 2U 24bay, 12Gb SAS to to 6Gb SAS/SATA-III JBOD subsystem with Dual Expander, 1x upstream MiniSAS HD (4 x 12Gb) connector for Host interface, 2 x downstream MiniSAS HD (4 x 12Gb) connectors as SAS expansion connecting, twenty four hot swappable disk canisters, redundant and hot swappable load sharing  500 watts x 2 power modules, one SAS to SAS cable, one RS232 cable, 2 x power cords, one spare HDD Tray, Rackmount kit, CD of manual.</t>
  </si>
  <si>
    <t>FRUs &amp; Accessories</t>
  </si>
  <si>
    <t>FC to SAS RAID Optional/Spare Parts</t>
  </si>
  <si>
    <t>LCD Module</t>
  </si>
  <si>
    <t>98-AN12FAN0000</t>
  </si>
  <si>
    <t>FAN module for 2U-12bay</t>
  </si>
  <si>
    <t>98-AN16FAN0001</t>
  </si>
  <si>
    <t>FAN module for 3U-16bay</t>
  </si>
  <si>
    <t>98-AN24FAN0001</t>
  </si>
  <si>
    <t>FAN module for 4U-24bay</t>
  </si>
  <si>
    <t>84-A724FHSNNR6</t>
  </si>
  <si>
    <t>Second/spare controller for AN-724FHS, 24 bay 16Gb Fibre to 6Gb  SAS/SATA-III RAID Controller, driven by LSI Dual-Core RoC, 2GB Cache</t>
  </si>
  <si>
    <t>84-A716FHSNNR6</t>
  </si>
  <si>
    <t>Second/spare controller for AN-716FHS, 16 bay 16Gb Fibre to 6Gb  SAS/SATA-III RAID Controller, driven by LSI Dual-Core RoC, 2GB Cache</t>
  </si>
  <si>
    <t>84-A712FHSNNR6</t>
  </si>
  <si>
    <t>Second/spare controller for AN-712FHS, 12 bay 16Gb Fibre to 6Gb  SAS/SATA-III RAID Controller, driven by LSI Dual-Core RoC, 2GB Cache</t>
  </si>
  <si>
    <t>84-A724F8SNNR6</t>
  </si>
  <si>
    <t>Second/spare controller for AN-724F8S, 24 bay 8Gb Fibre to 6Gb  SAS/SATA-III RAID Controller, driven by LSI Dual-Core RoC, 2GB Cache</t>
  </si>
  <si>
    <t>84-A716F8SNNR6</t>
  </si>
  <si>
    <t>Second/spare controller for AN-716F8S, 16 bay 8Gb Fibre to 6Gb  SAS/SATA-III RAID Controller, driven by LSI Dual-Core RoC, 2GB Cache</t>
  </si>
  <si>
    <t>84-A712F8SNNR6</t>
  </si>
  <si>
    <t>Second/spare controller for AN-712F8S, 12 bay 8Gb Fibre to 6Gb  SAS/SATA-III RAID Controller, driven by LSI Dual-Core RoC, 2GB Cache</t>
  </si>
  <si>
    <t>84-H725FHSNNR6</t>
  </si>
  <si>
    <t>Second/spare controller for AH-725FHS, 24 bay 16Gb Fibre to 6Gb  SAS/SATA-III RAID Controller, driven by LSI Dual-Core RoC, 2GB Cache</t>
  </si>
  <si>
    <t>84-H725F8SNNR6</t>
  </si>
  <si>
    <t>Second/spare controller for AH-725F8S, 24 bay 8Gb Fibre to 6Gb  SAS/SATA-III RAID Controller, driven by LSI Dual-Core RoC, 2GB Cache</t>
  </si>
  <si>
    <t>SAS to SAS RAID Optional/Spare Parts</t>
  </si>
  <si>
    <t>84-A724S6SNNR6</t>
  </si>
  <si>
    <t xml:space="preserve">Second/spare controller for AN-724S6S-2048, 24 bay 6Gb SAS to 6Gb SAS/SATA-III RAID Controller, driven by LSI Dual-Core RoC processor, 2GB Cache </t>
  </si>
  <si>
    <t>84-A716S6SNNR6</t>
  </si>
  <si>
    <t xml:space="preserve">Second/spare controller for AN-716S6S-2048, 16 bay 6Gb SAS to 6Gb SAS/SATA-III RAID Controller, driven by LSI Dual-Core RoC processor, 2GB Cache  </t>
  </si>
  <si>
    <t>84-A712S6SNNR6</t>
  </si>
  <si>
    <t xml:space="preserve">Second/spare controller for AN-712S6S-2048, 12 bay 6Gb SAS to 6Gb SAS/SATA-III RAID Controller, driven by LSI Dual-Core RoC processor, 2GB Cache </t>
  </si>
  <si>
    <t>84-H725S6SNNR6</t>
  </si>
  <si>
    <t xml:space="preserve">Second/spare controller for AH-725S6S-2048, 24 bay 6Gb SAS to 6Gb SAS/SATA-III RAID Controller, driven by LSI Dual-Core RoC processor, 2GB Cache </t>
  </si>
  <si>
    <t>PCIe to SAS RAID Optional/Spare Parts</t>
  </si>
  <si>
    <t>JBOD Optional/Spare Parts</t>
  </si>
  <si>
    <t>84-A624STSNNJ0</t>
  </si>
  <si>
    <t>Second/spare IO expander for AN-624JTS, 24 bays SAS to SAS expander, 1x upstream MiniSAS HD (4 x 12Gb) connector for Host interface, 2 x downstream MiniSAS HD (4 x 12Gb) connectors as SAS expansion connecting</t>
  </si>
  <si>
    <t>84-A616STSNNJ0</t>
  </si>
  <si>
    <t>Second/spare IO expander for AN-616JTS, 16 bays SAS to SAS expander, 1x upstream MiniSAS HD (4 x 12Gb) connector for Host interface, 2 x downstream MiniSAS HD (4 x 12Gb) connectors as SAS expansion connecting</t>
  </si>
  <si>
    <t>84-A612STSNNJ0</t>
  </si>
  <si>
    <t>Second/spare IO expander for AN-612JTS, 12 bays SAS to SAS expander, 1x upstream MiniSAS HD (4 x 12Gb) connector for Host interface, 2 x downstream MiniSAS HD (4 x 12Gb) connectors as SAS expansion connecting</t>
  </si>
  <si>
    <t>84-H625STSNNJ0</t>
  </si>
  <si>
    <t>Second/spare IO expander for AH-625JTS, 24 bays SAS to SAS expander, 1x upstream MiniSAS HD (4 x 12Gb) connector for Host interface, 2 x downstream MiniSAS HD (4 x 12Gb) connectors as SAS expansion connecting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</si>
</sst>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_-[$$-409]* #,##0_ ;_-[$$-409]* \-#,##0\ ;_-[$$-409]* &quot;-&quot;_ ;_-@_ "/>
    <numFmt numFmtId="165" formatCode="[$$-409]#,##0"/>
    <numFmt numFmtId="167" formatCode="_-&quot;$&quot;* #,##0.00_-;\-&quot;$&quot;* #,##0.00_-;_-&quot;$&quot;* &quot;-&quot;??_-;_-@_-"/>
    <numFmt numFmtId="168" formatCode="_(&quot;$&quot;* #,##0.00_);_(&quot;$&quot;* \(#,##0.00\);_(&quot;$&quot;* &quot;-&quot;??_);_(@_)"/>
    <numFmt numFmtId="169" formatCode="#,##0.00[$€];[Red]\-#,##0.00[$€]"/>
    <numFmt numFmtId="171" formatCode="_(* #,##0.00_);_(* \(#,##0.00\);_(* &quot;-&quot;??_);_(@_)"/>
  </numFmts>
  <fonts count="50">
    <font>
      <sz val="10"/>
      <name val="Arial Cyr"/>
      <charset val="204"/>
    </font>
    <font>
      <sz val="10"/>
      <name val="Arial Cyr"/>
      <charset val="204"/>
    </font>
    <font>
      <u/>
      <sz val="10"/>
      <color indexed="12"/>
      <name val="Arial"/>
      <family val="2"/>
      <charset val="204"/>
    </font>
    <font>
      <sz val="8"/>
      <name val="Arial Cyr"/>
      <charset val="204"/>
    </font>
    <font>
      <b/>
      <sz val="12"/>
      <name val="Arial"/>
      <family val="2"/>
      <charset val="204"/>
    </font>
    <font>
      <sz val="10"/>
      <name val="Arial"/>
      <family val="2"/>
      <charset val="204"/>
    </font>
    <font>
      <sz val="10"/>
      <name val="Arial"/>
      <family val="2"/>
      <charset val="204"/>
    </font>
    <font>
      <sz val="8"/>
      <name val="Arial"/>
      <family val="2"/>
    </font>
    <font>
      <sz val="10"/>
      <name val="Arial"/>
      <family val="2"/>
    </font>
    <font>
      <sz val="10"/>
      <name val="Arial Cyr"/>
    </font>
    <font>
      <b/>
      <sz val="14"/>
      <name val="Arial"/>
      <family val="2"/>
      <charset val="204"/>
    </font>
    <font>
      <sz val="10"/>
      <name val="Helv"/>
    </font>
    <font>
      <sz val="10"/>
      <color indexed="8"/>
      <name val="Calibri"/>
      <family val="2"/>
      <charset val="204"/>
    </font>
    <font>
      <sz val="11"/>
      <color indexed="8"/>
      <name val="Calibri"/>
      <family val="2"/>
    </font>
    <font>
      <sz val="14"/>
      <color indexed="10"/>
      <name val="Arial Cyr"/>
      <charset val="204"/>
    </font>
    <font>
      <sz val="12"/>
      <name val="新細明體"/>
      <family val="1"/>
      <charset val="136"/>
    </font>
    <font>
      <b/>
      <i/>
      <sz val="18"/>
      <color indexed="9"/>
      <name val="Arial"/>
      <family val="2"/>
    </font>
    <font>
      <b/>
      <sz val="12"/>
      <color indexed="10"/>
      <name val="Arial"/>
      <family val="2"/>
    </font>
    <font>
      <b/>
      <i/>
      <sz val="12"/>
      <color indexed="12"/>
      <name val="Arial"/>
      <family val="2"/>
    </font>
    <font>
      <b/>
      <i/>
      <sz val="8"/>
      <name val="Arial"/>
      <family val="2"/>
    </font>
    <font>
      <sz val="10"/>
      <name val="Helv"/>
      <family val="2"/>
    </font>
    <font>
      <sz val="14"/>
      <color indexed="10"/>
      <name val="Arial"/>
      <family val="2"/>
      <charset val="204"/>
    </font>
    <font>
      <b/>
      <sz val="10"/>
      <name val="Arial"/>
      <family val="2"/>
      <charset val="204"/>
    </font>
    <font>
      <sz val="11"/>
      <name val="Arial"/>
      <family val="2"/>
      <charset val="204"/>
    </font>
    <font>
      <sz val="11"/>
      <name val="Arial Cyr"/>
      <charset val="204"/>
    </font>
    <font>
      <sz val="14"/>
      <name val="Arial Cyr"/>
      <charset val="204"/>
    </font>
    <font>
      <sz val="16"/>
      <name val="Arial Cyr"/>
      <charset val="204"/>
    </font>
    <font>
      <sz val="10"/>
      <color theme="1"/>
      <name val="Arial"/>
      <family val="2"/>
    </font>
    <font>
      <sz val="10"/>
      <color rgb="FFFFC000"/>
      <name val="Arial Cyr"/>
      <charset val="204"/>
    </font>
    <font>
      <sz val="9"/>
      <color rgb="FFFF4F00"/>
      <name val="Arial"/>
      <family val="2"/>
      <charset val="204"/>
    </font>
    <font>
      <b/>
      <sz val="10"/>
      <color rgb="FFFF0000"/>
      <name val="Arial Cyr"/>
      <charset val="204"/>
    </font>
    <font>
      <sz val="16"/>
      <color rgb="FFFFC000"/>
      <name val="Arial Cyr"/>
      <charset val="204"/>
    </font>
    <font>
      <u/>
      <sz val="18"/>
      <name val="Arial"/>
      <family val="2"/>
      <charset val="204"/>
    </font>
    <font>
      <b/>
      <sz val="9"/>
      <color rgb="FFFF4F00"/>
      <name val="Arial"/>
      <family val="2"/>
      <charset val="204"/>
    </font>
    <font>
      <b/>
      <sz val="24"/>
      <name val="Arial"/>
      <family val="2"/>
      <charset val="204"/>
    </font>
    <font>
      <b/>
      <sz val="12"/>
      <name val="Arial Cyr"/>
      <charset val="204"/>
    </font>
    <font>
      <b/>
      <sz val="10"/>
      <name val="Arial Cyr"/>
      <charset val="204"/>
    </font>
    <font>
      <b/>
      <sz val="12"/>
      <color indexed="12"/>
      <name val="Arial"/>
      <family val="2"/>
      <charset val="204"/>
    </font>
    <font>
      <b/>
      <sz val="10"/>
      <color indexed="12"/>
      <name val="Arial"/>
      <family val="2"/>
      <charset val="204"/>
    </font>
    <font>
      <sz val="14"/>
      <name val="Arial"/>
      <family val="2"/>
      <charset val="204"/>
    </font>
    <font>
      <b/>
      <sz val="11"/>
      <name val="Arial"/>
      <family val="2"/>
      <charset val="204"/>
    </font>
    <font>
      <sz val="24"/>
      <name val="Arial"/>
      <family val="2"/>
      <charset val="204"/>
    </font>
    <font>
      <sz val="24"/>
      <name val="Arial Cyr"/>
      <charset val="204"/>
    </font>
    <font>
      <u/>
      <sz val="18"/>
      <color indexed="12"/>
      <name val="Arial"/>
      <family val="2"/>
      <charset val="204"/>
    </font>
    <font>
      <sz val="14"/>
      <name val="Arial"/>
      <family val="2"/>
    </font>
    <font>
      <b/>
      <i/>
      <sz val="14"/>
      <name val="Arial"/>
      <family val="2"/>
      <charset val="204"/>
    </font>
    <font>
      <sz val="14"/>
      <color theme="1"/>
      <name val="Arial"/>
      <family val="2"/>
    </font>
    <font>
      <sz val="10"/>
      <color theme="1"/>
      <name val="Arial Cyr"/>
      <charset val="204"/>
    </font>
    <font>
      <sz val="14"/>
      <color theme="1"/>
      <name val="Arial Cyr"/>
      <charset val="204"/>
    </font>
    <font>
      <b/>
      <sz val="10"/>
      <color theme="1"/>
      <name val="Arial Cyr"/>
      <charset val="204"/>
    </font>
  </fonts>
  <fills count="8">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rgb="FFF1682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s>
  <cellStyleXfs count="32">
    <xf numFmtId="0" fontId="0" fillId="0" borderId="0"/>
    <xf numFmtId="0" fontId="8" fillId="0" borderId="0"/>
    <xf numFmtId="0" fontId="7" fillId="0" borderId="0">
      <alignment vertical="top"/>
    </xf>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0" fontId="6" fillId="0" borderId="0"/>
    <xf numFmtId="167" fontId="12" fillId="0" borderId="0" applyFont="0" applyFill="0" applyBorder="0" applyAlignment="0" applyProtection="0"/>
    <xf numFmtId="169" fontId="11" fillId="0" borderId="0" applyFont="0" applyFill="0" applyBorder="0" applyAlignment="0" applyProtection="0"/>
    <xf numFmtId="38" fontId="7" fillId="2" borderId="0" applyNumberFormat="0" applyBorder="0" applyAlignment="0" applyProtection="0"/>
    <xf numFmtId="168" fontId="6" fillId="0" borderId="1" applyNumberFormat="0" applyFont="0" applyFill="0" applyProtection="0">
      <alignment wrapText="1"/>
    </xf>
    <xf numFmtId="168" fontId="5" fillId="0" borderId="1" applyNumberFormat="0" applyFont="0" applyFill="0" applyProtection="0">
      <alignment wrapText="1"/>
    </xf>
    <xf numFmtId="0" fontId="8" fillId="0" borderId="0"/>
    <xf numFmtId="0" fontId="16" fillId="3" borderId="2" applyAlignment="0">
      <alignment vertical="top"/>
      <protection hidden="1"/>
    </xf>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13" fillId="0" borderId="0"/>
    <xf numFmtId="0" fontId="6" fillId="0" borderId="0"/>
    <xf numFmtId="0" fontId="1" fillId="0" borderId="0"/>
    <xf numFmtId="9" fontId="8" fillId="0" borderId="0" applyFont="0" applyFill="0" applyBorder="0" applyAlignment="0" applyProtection="0"/>
    <xf numFmtId="0" fontId="17" fillId="2" borderId="2">
      <alignment vertical="top"/>
    </xf>
    <xf numFmtId="0" fontId="20" fillId="0" borderId="0"/>
    <xf numFmtId="0" fontId="19" fillId="4" borderId="3">
      <alignment vertical="center" wrapText="1"/>
    </xf>
    <xf numFmtId="0" fontId="18" fillId="0" borderId="4">
      <alignment vertical="top"/>
      <protection hidden="1"/>
    </xf>
    <xf numFmtId="0" fontId="2" fillId="0" borderId="0" applyNumberFormat="0" applyFill="0" applyBorder="0" applyAlignment="0" applyProtection="0">
      <alignment vertical="top"/>
      <protection locked="0"/>
    </xf>
    <xf numFmtId="0" fontId="11" fillId="0" borderId="0"/>
    <xf numFmtId="43" fontId="1" fillId="0" borderId="0" applyFont="0" applyFill="0" applyBorder="0" applyAlignment="0" applyProtection="0"/>
    <xf numFmtId="0" fontId="8" fillId="0" borderId="0"/>
    <xf numFmtId="0" fontId="8" fillId="0" borderId="0"/>
    <xf numFmtId="0" fontId="15" fillId="0" borderId="0">
      <alignment vertical="center"/>
    </xf>
  </cellStyleXfs>
  <cellXfs count="140">
    <xf numFmtId="0" fontId="0" fillId="0" borderId="0" xfId="0"/>
    <xf numFmtId="0" fontId="2" fillId="0" borderId="0" xfId="26" applyAlignment="1" applyProtection="1"/>
    <xf numFmtId="0" fontId="4" fillId="0" borderId="0" xfId="0" applyFont="1"/>
    <xf numFmtId="0" fontId="4" fillId="0" borderId="0" xfId="0" applyFont="1" applyAlignment="1">
      <alignment wrapText="1"/>
    </xf>
    <xf numFmtId="0" fontId="5" fillId="0" borderId="0" xfId="0" applyFont="1"/>
    <xf numFmtId="0" fontId="5" fillId="0" borderId="0" xfId="0" applyFont="1" applyAlignment="1">
      <alignment wrapText="1"/>
    </xf>
    <xf numFmtId="165" fontId="0" fillId="0" borderId="0" xfId="0" applyNumberFormat="1"/>
    <xf numFmtId="165" fontId="3" fillId="0" borderId="0" xfId="0" applyNumberFormat="1" applyFont="1"/>
    <xf numFmtId="165" fontId="0" fillId="0" borderId="0" xfId="28" applyNumberFormat="1" applyFont="1"/>
    <xf numFmtId="0" fontId="14" fillId="0" borderId="0" xfId="0" applyFont="1"/>
    <xf numFmtId="0" fontId="0" fillId="5" borderId="0" xfId="0" applyFill="1"/>
    <xf numFmtId="0" fontId="0" fillId="0" borderId="0" xfId="0" applyFont="1"/>
    <xf numFmtId="0" fontId="0" fillId="0" borderId="0" xfId="0" applyAlignment="1"/>
    <xf numFmtId="0" fontId="21" fillId="0" borderId="0" xfId="0" applyFont="1"/>
    <xf numFmtId="164" fontId="3" fillId="0" borderId="0" xfId="0" applyNumberFormat="1" applyFont="1" applyAlignment="1">
      <alignment horizontal="right"/>
    </xf>
    <xf numFmtId="164" fontId="3" fillId="0" borderId="0" xfId="28" applyNumberFormat="1" applyFont="1" applyAlignment="1">
      <alignment horizontal="right"/>
    </xf>
    <xf numFmtId="165" fontId="5" fillId="0" borderId="0" xfId="0" applyNumberFormat="1" applyFont="1"/>
    <xf numFmtId="0" fontId="2" fillId="0" borderId="0" xfId="26" applyNumberFormat="1" applyFill="1" applyBorder="1" applyAlignment="1" applyProtection="1">
      <alignment horizontal="left" vertical="center" wrapText="1"/>
    </xf>
    <xf numFmtId="0" fontId="29" fillId="0" borderId="0" xfId="0" applyFont="1"/>
    <xf numFmtId="0" fontId="26" fillId="0" borderId="0" xfId="0" applyFont="1"/>
    <xf numFmtId="0" fontId="30" fillId="0" borderId="0" xfId="0" applyFont="1"/>
    <xf numFmtId="0" fontId="31" fillId="0" borderId="0" xfId="0" applyFont="1"/>
    <xf numFmtId="2" fontId="0" fillId="0" borderId="0" xfId="0" applyNumberFormat="1"/>
    <xf numFmtId="0" fontId="33" fillId="0" borderId="0" xfId="0" applyFont="1" applyAlignment="1">
      <alignment horizontal="center" vertical="center" wrapText="1"/>
    </xf>
    <xf numFmtId="0" fontId="36" fillId="0" borderId="8" xfId="0" applyFont="1" applyBorder="1" applyAlignment="1">
      <alignment horizontal="center"/>
    </xf>
    <xf numFmtId="0" fontId="36" fillId="0" borderId="7" xfId="0" applyFont="1" applyBorder="1" applyAlignment="1">
      <alignment horizontal="center"/>
    </xf>
    <xf numFmtId="0" fontId="37" fillId="0" borderId="8" xfId="26" applyFont="1" applyBorder="1" applyAlignment="1" applyProtection="1">
      <alignment horizontal="center"/>
    </xf>
    <xf numFmtId="0" fontId="37" fillId="0" borderId="7" xfId="26" applyFont="1" applyBorder="1" applyAlignment="1" applyProtection="1">
      <alignment horizontal="center"/>
    </xf>
    <xf numFmtId="0" fontId="36" fillId="0" borderId="9" xfId="0" applyFont="1" applyBorder="1" applyAlignment="1">
      <alignment horizontal="center"/>
    </xf>
    <xf numFmtId="0" fontId="36" fillId="0" borderId="6" xfId="0" applyFont="1" applyBorder="1" applyAlignment="1">
      <alignment horizontal="center"/>
    </xf>
    <xf numFmtId="0" fontId="38" fillId="0" borderId="8" xfId="26" applyFont="1" applyBorder="1" applyAlignment="1" applyProtection="1">
      <alignment horizontal="center"/>
    </xf>
    <xf numFmtId="0" fontId="1" fillId="0" borderId="0" xfId="0" applyFont="1"/>
    <xf numFmtId="0" fontId="28" fillId="0" borderId="0" xfId="0" applyFont="1"/>
    <xf numFmtId="0" fontId="42" fillId="0" borderId="0" xfId="0" applyFont="1"/>
    <xf numFmtId="0" fontId="30" fillId="0" borderId="0" xfId="0" applyFont="1" applyAlignment="1">
      <alignment horizontal="center" vertical="center"/>
    </xf>
    <xf numFmtId="49" fontId="32" fillId="7" borderId="6" xfId="26" applyNumberFormat="1" applyFont="1" applyFill="1" applyBorder="1" applyAlignment="1" applyProtection="1">
      <alignment horizontal="center" vertical="center"/>
      <protection locked="0"/>
    </xf>
    <xf numFmtId="0" fontId="0" fillId="7" borderId="0" xfId="0" applyFont="1" applyFill="1" applyAlignment="1">
      <alignment horizontal="center"/>
    </xf>
    <xf numFmtId="0" fontId="43" fillId="7" borderId="0" xfId="26" applyFont="1" applyFill="1" applyAlignment="1" applyProtection="1">
      <alignment horizontal="center"/>
    </xf>
    <xf numFmtId="0" fontId="4" fillId="7" borderId="5" xfId="0" applyFont="1" applyFill="1" applyBorder="1" applyAlignment="1">
      <alignment horizontal="center"/>
    </xf>
    <xf numFmtId="0" fontId="35" fillId="7" borderId="5" xfId="0" applyFont="1" applyFill="1" applyBorder="1" applyAlignment="1">
      <alignment horizontal="center"/>
    </xf>
    <xf numFmtId="0" fontId="0" fillId="7" borderId="0" xfId="0" applyFill="1"/>
    <xf numFmtId="0" fontId="0" fillId="7" borderId="0" xfId="0" applyFont="1" applyFill="1"/>
    <xf numFmtId="0" fontId="25" fillId="7" borderId="0" xfId="0" applyFont="1" applyFill="1"/>
    <xf numFmtId="0" fontId="34" fillId="7" borderId="0" xfId="19" applyFont="1" applyFill="1" applyBorder="1" applyAlignment="1">
      <alignment horizontal="left" vertical="center"/>
    </xf>
    <xf numFmtId="0" fontId="41" fillId="7" borderId="0" xfId="0" applyFont="1" applyFill="1" applyBorder="1" applyAlignment="1"/>
    <xf numFmtId="0" fontId="40" fillId="7" borderId="0" xfId="19" applyFont="1" applyFill="1" applyBorder="1" applyAlignment="1">
      <alignment horizontal="right"/>
    </xf>
    <xf numFmtId="0" fontId="24" fillId="7" borderId="0" xfId="0" applyFont="1" applyFill="1" applyBorder="1" applyAlignment="1">
      <alignment horizontal="right"/>
    </xf>
    <xf numFmtId="0" fontId="5" fillId="7" borderId="0" xfId="19" applyFont="1" applyFill="1" applyBorder="1" applyAlignment="1">
      <alignment horizontal="left" vertical="center"/>
    </xf>
    <xf numFmtId="0" fontId="5" fillId="7" borderId="0" xfId="0" applyFont="1" applyFill="1" applyBorder="1" applyAlignment="1"/>
    <xf numFmtId="0" fontId="5" fillId="7" borderId="0" xfId="19" applyFont="1" applyFill="1" applyBorder="1" applyAlignment="1">
      <alignment horizontal="right"/>
    </xf>
    <xf numFmtId="0" fontId="1" fillId="7" borderId="0" xfId="0" applyFont="1" applyFill="1" applyBorder="1"/>
    <xf numFmtId="0" fontId="23" fillId="7" borderId="0" xfId="0" applyFont="1" applyFill="1" applyBorder="1" applyAlignment="1"/>
    <xf numFmtId="0" fontId="24" fillId="7" borderId="0" xfId="0" applyFont="1" applyFill="1" applyAlignment="1">
      <alignment horizontal="right"/>
    </xf>
    <xf numFmtId="0" fontId="22" fillId="7" borderId="0" xfId="19" applyFont="1" applyFill="1" applyBorder="1" applyAlignment="1">
      <alignment horizontal="left" vertical="center"/>
    </xf>
    <xf numFmtId="0" fontId="1" fillId="7" borderId="0" xfId="0" applyFont="1" applyFill="1"/>
    <xf numFmtId="0" fontId="39" fillId="7" borderId="0" xfId="0" applyFont="1" applyFill="1"/>
    <xf numFmtId="0" fontId="25" fillId="7" borderId="0" xfId="0" applyFont="1" applyFill="1" applyBorder="1"/>
    <xf numFmtId="0" fontId="45" fillId="7" borderId="0" xfId="13" applyFont="1" applyFill="1" applyBorder="1">
      <alignment vertical="top"/>
      <protection hidden="1"/>
    </xf>
    <xf numFmtId="165" fontId="45" fillId="7" borderId="0" xfId="13" applyNumberFormat="1" applyFont="1" applyFill="1" applyBorder="1" applyAlignment="1">
      <alignment horizontal="left" vertical="top"/>
      <protection hidden="1"/>
    </xf>
    <xf numFmtId="165" fontId="45" fillId="7" borderId="0" xfId="28" applyNumberFormat="1" applyFont="1" applyFill="1" applyBorder="1" applyAlignment="1" applyProtection="1">
      <alignment vertical="top"/>
      <protection hidden="1"/>
    </xf>
    <xf numFmtId="0" fontId="46" fillId="7" borderId="11" xfId="0" applyFont="1" applyFill="1" applyBorder="1" applyAlignment="1">
      <alignment vertical="top" wrapText="1"/>
    </xf>
    <xf numFmtId="0" fontId="5" fillId="5" borderId="0" xfId="22" applyFont="1" applyFill="1" applyBorder="1" applyAlignment="1">
      <alignment horizontal="left" vertical="center"/>
    </xf>
    <xf numFmtId="0" fontId="5" fillId="5" borderId="0" xfId="22" applyFont="1" applyFill="1" applyBorder="1" applyAlignment="1">
      <alignment vertical="top" wrapText="1"/>
    </xf>
    <xf numFmtId="165" fontId="8" fillId="5" borderId="0" xfId="22" applyNumberFormat="1" applyFont="1" applyFill="1" applyBorder="1" applyAlignment="1">
      <alignment horizontal="right" vertical="center"/>
    </xf>
    <xf numFmtId="165" fontId="8" fillId="5" borderId="0" xfId="28" applyNumberFormat="1" applyFont="1" applyFill="1" applyBorder="1" applyAlignment="1">
      <alignment horizontal="right" vertical="center"/>
    </xf>
    <xf numFmtId="0" fontId="1" fillId="5" borderId="0" xfId="0" applyFont="1" applyFill="1" applyBorder="1"/>
    <xf numFmtId="0" fontId="8" fillId="5" borderId="0" xfId="0" applyFont="1" applyFill="1" applyBorder="1" applyAlignment="1" applyProtection="1">
      <alignment horizontal="left" vertical="center" wrapText="1"/>
      <protection locked="0" hidden="1"/>
    </xf>
    <xf numFmtId="0" fontId="8" fillId="5" borderId="0" xfId="0" applyFont="1" applyFill="1" applyBorder="1" applyAlignment="1" applyProtection="1">
      <alignment vertical="top" wrapText="1"/>
      <protection locked="0" hidden="1"/>
    </xf>
    <xf numFmtId="0" fontId="1" fillId="5" borderId="0" xfId="0" applyFont="1" applyFill="1" applyBorder="1" applyAlignment="1" applyProtection="1">
      <alignment vertical="top" wrapText="1"/>
    </xf>
    <xf numFmtId="165" fontId="5" fillId="5" borderId="0" xfId="28" applyNumberFormat="1" applyFont="1" applyFill="1" applyBorder="1" applyAlignment="1">
      <alignment horizontal="right" vertical="center"/>
    </xf>
    <xf numFmtId="0" fontId="22" fillId="7" borderId="0" xfId="0" applyFont="1" applyFill="1" applyBorder="1" applyAlignment="1" applyProtection="1">
      <alignment horizontal="left" vertical="center" wrapText="1"/>
      <protection locked="0" hidden="1"/>
    </xf>
    <xf numFmtId="0" fontId="8" fillId="5" borderId="0" xfId="22" applyFont="1" applyFill="1" applyBorder="1">
      <alignment vertical="top"/>
    </xf>
    <xf numFmtId="165" fontId="8" fillId="5" borderId="0" xfId="22" applyNumberFormat="1" applyFont="1" applyFill="1" applyBorder="1">
      <alignment vertical="top"/>
    </xf>
    <xf numFmtId="165" fontId="8" fillId="5" borderId="0" xfId="28" applyNumberFormat="1" applyFont="1" applyFill="1" applyBorder="1" applyAlignment="1">
      <alignment vertical="top"/>
    </xf>
    <xf numFmtId="0" fontId="8" fillId="5" borderId="0" xfId="0" applyFont="1" applyFill="1" applyBorder="1" applyAlignment="1" applyProtection="1">
      <alignment vertical="top" wrapText="1"/>
    </xf>
    <xf numFmtId="0" fontId="5" fillId="5" borderId="0" xfId="13" applyFont="1" applyFill="1" applyBorder="1">
      <alignment vertical="top"/>
      <protection hidden="1"/>
    </xf>
    <xf numFmtId="0" fontId="5" fillId="5" borderId="0" xfId="0" applyFont="1" applyFill="1" applyBorder="1" applyAlignment="1" applyProtection="1">
      <alignment horizontal="left" vertical="center" wrapText="1"/>
      <protection locked="0" hidden="1"/>
    </xf>
    <xf numFmtId="0" fontId="8" fillId="5" borderId="0" xfId="25" applyFont="1" applyFill="1" applyBorder="1">
      <alignment vertical="top"/>
      <protection hidden="1"/>
    </xf>
    <xf numFmtId="0" fontId="5" fillId="5" borderId="0" xfId="0" applyFont="1" applyFill="1" applyBorder="1" applyAlignment="1" applyProtection="1">
      <alignment vertical="top" wrapText="1"/>
      <protection locked="0" hidden="1"/>
    </xf>
    <xf numFmtId="0" fontId="1" fillId="5" borderId="0" xfId="0" applyFont="1" applyFill="1" applyBorder="1" applyAlignment="1" applyProtection="1">
      <alignment vertical="top" wrapText="1"/>
      <protection locked="0" hidden="1"/>
    </xf>
    <xf numFmtId="165" fontId="1" fillId="5" borderId="0" xfId="28" applyNumberFormat="1" applyFont="1" applyFill="1" applyBorder="1"/>
    <xf numFmtId="165" fontId="5" fillId="5" borderId="0" xfId="13" applyNumberFormat="1" applyFont="1" applyFill="1" applyBorder="1" applyAlignment="1">
      <alignment horizontal="left" vertical="top"/>
      <protection hidden="1"/>
    </xf>
    <xf numFmtId="165" fontId="5" fillId="5" borderId="0" xfId="28" applyNumberFormat="1" applyFont="1" applyFill="1" applyBorder="1" applyAlignment="1" applyProtection="1">
      <alignment vertical="top"/>
      <protection hidden="1"/>
    </xf>
    <xf numFmtId="0" fontId="1" fillId="5" borderId="0" xfId="0" applyFont="1" applyFill="1"/>
    <xf numFmtId="0" fontId="47" fillId="5" borderId="12" xfId="0" applyFont="1" applyFill="1" applyBorder="1"/>
    <xf numFmtId="0" fontId="27" fillId="5" borderId="11" xfId="0" applyFont="1" applyFill="1" applyBorder="1" applyAlignment="1">
      <alignment vertical="top" wrapText="1"/>
    </xf>
    <xf numFmtId="0" fontId="47" fillId="5" borderId="10" xfId="0" applyFont="1" applyFill="1" applyBorder="1" applyAlignment="1">
      <alignment vertical="top" wrapText="1"/>
    </xf>
    <xf numFmtId="0" fontId="47" fillId="7" borderId="12" xfId="0" applyFont="1" applyFill="1" applyBorder="1"/>
    <xf numFmtId="0" fontId="44" fillId="7" borderId="0" xfId="22" applyFont="1" applyFill="1" applyBorder="1">
      <alignment vertical="top"/>
    </xf>
    <xf numFmtId="165" fontId="44" fillId="7" borderId="0" xfId="22" applyNumberFormat="1" applyFont="1" applyFill="1" applyBorder="1">
      <alignment vertical="top"/>
    </xf>
    <xf numFmtId="165" fontId="44" fillId="7" borderId="0" xfId="28" applyNumberFormat="1" applyFont="1" applyFill="1" applyBorder="1" applyAlignment="1">
      <alignment vertical="top"/>
    </xf>
    <xf numFmtId="0" fontId="48" fillId="7" borderId="12" xfId="0" applyFont="1" applyFill="1" applyBorder="1"/>
    <xf numFmtId="0" fontId="39" fillId="7" borderId="0" xfId="13" applyFont="1" applyFill="1" applyBorder="1">
      <alignment vertical="top"/>
      <protection hidden="1"/>
    </xf>
    <xf numFmtId="165" fontId="39" fillId="7" borderId="0" xfId="13" applyNumberFormat="1" applyFont="1" applyFill="1" applyBorder="1" applyAlignment="1">
      <alignment horizontal="left" vertical="top"/>
      <protection hidden="1"/>
    </xf>
    <xf numFmtId="165" fontId="39" fillId="7" borderId="0" xfId="28" applyNumberFormat="1" applyFont="1" applyFill="1" applyBorder="1" applyAlignment="1" applyProtection="1">
      <alignment vertical="top"/>
      <protection hidden="1"/>
    </xf>
    <xf numFmtId="0" fontId="9" fillId="5" borderId="0" xfId="0" applyFont="1" applyFill="1" applyBorder="1"/>
    <xf numFmtId="0" fontId="5" fillId="5" borderId="0" xfId="13" applyFont="1" applyFill="1" applyBorder="1" applyAlignment="1">
      <alignment vertical="top" wrapText="1"/>
      <protection hidden="1"/>
    </xf>
    <xf numFmtId="0" fontId="5" fillId="5" borderId="0" xfId="13" applyFont="1" applyFill="1" applyBorder="1" applyAlignment="1">
      <alignment horizontal="left" vertical="center" wrapText="1"/>
      <protection hidden="1"/>
    </xf>
    <xf numFmtId="4" fontId="8" fillId="5" borderId="0" xfId="22" applyNumberFormat="1" applyFont="1" applyFill="1" applyBorder="1" applyAlignment="1">
      <alignment horizontal="right" vertical="center"/>
    </xf>
    <xf numFmtId="4" fontId="1" fillId="5" borderId="0" xfId="20" applyNumberFormat="1" applyFont="1" applyFill="1" applyBorder="1" applyAlignment="1">
      <alignment horizontal="right" vertical="center"/>
    </xf>
    <xf numFmtId="4" fontId="5" fillId="5" borderId="0" xfId="13" applyNumberFormat="1" applyFont="1" applyFill="1" applyBorder="1" applyAlignment="1">
      <alignment horizontal="left" vertical="top"/>
      <protection hidden="1"/>
    </xf>
    <xf numFmtId="4" fontId="44" fillId="7" borderId="0" xfId="22" applyNumberFormat="1" applyFont="1" applyFill="1" applyBorder="1">
      <alignment vertical="top"/>
    </xf>
    <xf numFmtId="4" fontId="1" fillId="5" borderId="0" xfId="0" applyNumberFormat="1" applyFont="1" applyFill="1" applyBorder="1" applyAlignment="1">
      <alignment horizontal="right" vertical="center"/>
    </xf>
    <xf numFmtId="4" fontId="8" fillId="5" borderId="0" xfId="0" applyNumberFormat="1" applyFont="1" applyFill="1" applyBorder="1" applyAlignment="1" applyProtection="1">
      <alignment horizontal="right" vertical="center" wrapText="1"/>
    </xf>
    <xf numFmtId="4" fontId="5" fillId="5" borderId="0" xfId="0" applyNumberFormat="1" applyFont="1" applyFill="1" applyBorder="1" applyAlignment="1">
      <alignment horizontal="right" vertical="center"/>
    </xf>
    <xf numFmtId="4" fontId="44" fillId="7" borderId="0" xfId="22" applyNumberFormat="1" applyFont="1" applyFill="1" applyBorder="1" applyAlignment="1">
      <alignment horizontal="right" vertical="center"/>
    </xf>
    <xf numFmtId="4" fontId="8" fillId="5" borderId="0" xfId="0" applyNumberFormat="1" applyFont="1" applyFill="1" applyBorder="1" applyAlignment="1">
      <alignment horizontal="right" vertical="center"/>
    </xf>
    <xf numFmtId="4" fontId="47" fillId="5" borderId="11" xfId="0" applyNumberFormat="1" applyFont="1" applyFill="1" applyBorder="1" applyAlignment="1">
      <alignment horizontal="right" vertical="center"/>
    </xf>
    <xf numFmtId="4" fontId="0" fillId="0" borderId="0" xfId="0" applyNumberFormat="1" applyAlignment="1">
      <alignment horizontal="right" vertical="center"/>
    </xf>
    <xf numFmtId="4" fontId="5" fillId="5" borderId="0" xfId="28" applyNumberFormat="1" applyFont="1" applyFill="1" applyBorder="1" applyAlignment="1" applyProtection="1">
      <alignment vertical="top"/>
      <protection hidden="1"/>
    </xf>
    <xf numFmtId="4" fontId="44" fillId="7" borderId="0" xfId="28" applyNumberFormat="1" applyFont="1" applyFill="1" applyBorder="1" applyAlignment="1">
      <alignment vertical="top"/>
    </xf>
    <xf numFmtId="4" fontId="1" fillId="5" borderId="0" xfId="28" applyNumberFormat="1" applyFont="1" applyFill="1" applyBorder="1" applyAlignment="1">
      <alignment horizontal="right" vertical="center"/>
    </xf>
    <xf numFmtId="4" fontId="44" fillId="7" borderId="0" xfId="28" applyNumberFormat="1" applyFont="1" applyFill="1" applyBorder="1" applyAlignment="1">
      <alignment horizontal="right" vertical="center"/>
    </xf>
    <xf numFmtId="4" fontId="5" fillId="5" borderId="0" xfId="28" applyNumberFormat="1" applyFont="1" applyFill="1" applyBorder="1" applyAlignment="1">
      <alignment horizontal="right" vertical="center"/>
    </xf>
    <xf numFmtId="4" fontId="8" fillId="5" borderId="0" xfId="28" applyNumberFormat="1" applyFont="1" applyFill="1" applyBorder="1" applyAlignment="1">
      <alignment horizontal="right" vertical="center"/>
    </xf>
    <xf numFmtId="4" fontId="47" fillId="0" borderId="11" xfId="0" applyNumberFormat="1" applyFont="1" applyBorder="1" applyAlignment="1">
      <alignment horizontal="right" vertical="center"/>
    </xf>
    <xf numFmtId="0" fontId="34" fillId="7" borderId="0" xfId="0" applyFont="1" applyFill="1" applyBorder="1" applyAlignment="1"/>
    <xf numFmtId="0" fontId="22" fillId="7" borderId="0" xfId="25" applyFont="1" applyFill="1" applyBorder="1">
      <alignment vertical="top"/>
      <protection hidden="1"/>
    </xf>
    <xf numFmtId="0" fontId="27" fillId="7" borderId="11" xfId="0" applyFont="1" applyFill="1" applyBorder="1" applyAlignment="1">
      <alignment vertical="top" wrapText="1"/>
    </xf>
    <xf numFmtId="4" fontId="47" fillId="7" borderId="11" xfId="0" applyNumberFormat="1" applyFont="1" applyFill="1" applyBorder="1" applyAlignment="1">
      <alignment horizontal="right" vertical="center"/>
    </xf>
    <xf numFmtId="0" fontId="49" fillId="7" borderId="10" xfId="0" applyFont="1" applyFill="1" applyBorder="1" applyAlignment="1">
      <alignment vertical="top"/>
    </xf>
    <xf numFmtId="0" fontId="48" fillId="7" borderId="10" xfId="0" applyFont="1" applyFill="1" applyBorder="1" applyAlignment="1">
      <alignment vertical="top" wrapText="1"/>
    </xf>
    <xf numFmtId="4" fontId="48" fillId="7" borderId="11" xfId="0" applyNumberFormat="1" applyFont="1" applyFill="1" applyBorder="1" applyAlignment="1">
      <alignment horizontal="right" vertical="center"/>
    </xf>
    <xf numFmtId="0" fontId="48" fillId="7" borderId="10" xfId="0" applyFont="1" applyFill="1" applyBorder="1" applyAlignment="1">
      <alignment vertical="top"/>
    </xf>
    <xf numFmtId="0" fontId="44" fillId="7" borderId="11" xfId="0" applyFont="1" applyFill="1" applyBorder="1" applyAlignment="1">
      <alignment vertical="top" wrapText="1"/>
    </xf>
    <xf numFmtId="4" fontId="25" fillId="7" borderId="11" xfId="0" applyNumberFormat="1" applyFont="1" applyFill="1" applyBorder="1" applyAlignment="1">
      <alignment horizontal="right" vertical="center"/>
    </xf>
    <xf numFmtId="0" fontId="25" fillId="7" borderId="12" xfId="0" applyFont="1" applyFill="1" applyBorder="1"/>
    <xf numFmtId="0" fontId="25" fillId="7" borderId="10" xfId="0" applyFont="1" applyFill="1" applyBorder="1" applyAlignment="1">
      <alignment vertical="top"/>
    </xf>
    <xf numFmtId="0" fontId="46" fillId="7" borderId="11" xfId="0" applyFont="1" applyFill="1" applyBorder="1" applyAlignment="1">
      <alignment vertical="top"/>
    </xf>
    <xf numFmtId="0" fontId="48" fillId="7" borderId="12" xfId="0" applyFont="1" applyFill="1" applyBorder="1" applyAlignment="1"/>
    <xf numFmtId="0" fontId="47" fillId="5" borderId="12" xfId="0" applyFont="1" applyFill="1" applyBorder="1" applyAlignment="1">
      <alignment horizontal="right" vertical="center"/>
    </xf>
    <xf numFmtId="0" fontId="0" fillId="4" borderId="0" xfId="0" applyFill="1" applyAlignment="1">
      <alignment wrapText="1"/>
    </xf>
    <xf numFmtId="0" fontId="39" fillId="7" borderId="0" xfId="19" applyFont="1" applyFill="1" applyBorder="1" applyAlignment="1">
      <alignment horizontal="left" vertical="center"/>
    </xf>
    <xf numFmtId="0" fontId="39" fillId="7" borderId="0" xfId="0" applyFont="1" applyFill="1" applyBorder="1" applyAlignment="1"/>
    <xf numFmtId="0" fontId="10" fillId="7" borderId="0" xfId="19" applyFont="1" applyFill="1" applyBorder="1" applyAlignment="1">
      <alignment horizontal="right"/>
    </xf>
    <xf numFmtId="0" fontId="27" fillId="6" borderId="11" xfId="0" applyFont="1" applyFill="1" applyBorder="1" applyAlignment="1">
      <alignment vertical="top" wrapText="1"/>
    </xf>
    <xf numFmtId="0" fontId="47" fillId="5" borderId="12" xfId="0" applyFont="1" applyFill="1" applyBorder="1" applyAlignment="1">
      <alignment vertical="center"/>
    </xf>
    <xf numFmtId="0" fontId="2" fillId="0" borderId="0" xfId="26" applyAlignment="1" applyProtection="1">
      <alignment horizontal="left"/>
    </xf>
    <xf numFmtId="0" fontId="0" fillId="0" borderId="0" xfId="0" applyAlignment="1">
      <alignment horizontal="left"/>
    </xf>
    <xf numFmtId="0" fontId="27" fillId="5" borderId="11" xfId="0" applyFont="1" applyFill="1" applyBorder="1" applyAlignment="1">
      <alignment horizontal="left" vertical="top" wrapText="1"/>
    </xf>
  </cellXfs>
  <cellStyles count="32">
    <cellStyle name="AFE 2" xfId="1"/>
    <cellStyle name="BlankRow" xfId="2"/>
    <cellStyle name="Comma 10" xfId="3"/>
    <cellStyle name="Comma 3" xfId="4"/>
    <cellStyle name="Comma 6" xfId="5"/>
    <cellStyle name="Comma_Active Model Listing Repor - CSG 112801t" xfId="6"/>
    <cellStyle name="Currency 2" xfId="7"/>
    <cellStyle name="Euro" xfId="8"/>
    <cellStyle name="Grey" xfId="9"/>
    <cellStyle name="grid" xfId="10"/>
    <cellStyle name="grid 2" xfId="11"/>
    <cellStyle name="Jun" xfId="12"/>
    <cellStyle name="MainSection" xfId="13"/>
    <cellStyle name="Normal 10 2" xfId="14"/>
    <cellStyle name="Normal 2" xfId="15"/>
    <cellStyle name="Normal 2 2" xfId="16"/>
    <cellStyle name="Normal 4" xfId="17"/>
    <cellStyle name="Normal_Adapter Cards" xfId="18"/>
    <cellStyle name="Normal_Mellanox Feb 2008 FOB" xfId="19"/>
    <cellStyle name="Normal_Quantum Partner Price May 08" xfId="20"/>
    <cellStyle name="Percent 2" xfId="21"/>
    <cellStyle name="ProductName" xfId="22"/>
    <cellStyle name="Style 1" xfId="23"/>
    <cellStyle name="SubcategoryNote" xfId="24"/>
    <cellStyle name="Subheading" xfId="25"/>
    <cellStyle name="Гиперссылка" xfId="26" builtinId="8"/>
    <cellStyle name="Обычный" xfId="0" builtinId="0"/>
    <cellStyle name="Стиль 1" xfId="27"/>
    <cellStyle name="Финансовый" xfId="28" builtinId="3"/>
    <cellStyle name="一般 5" xfId="29"/>
    <cellStyle name="一般 6" xfId="30"/>
    <cellStyle name="一般_Full All-" xfId="31"/>
  </cellStyles>
  <dxfs count="28">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val="0"/>
        <i val="0"/>
        <strike val="0"/>
        <condense val="0"/>
        <extend val="0"/>
        <outline val="0"/>
        <shadow val="0"/>
        <u val="none"/>
        <vertAlign val="baseline"/>
        <sz val="10"/>
        <color auto="1"/>
        <name val="Arial Cyr"/>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numFmt numFmtId="165" formatCode="[$$-409]#,##0"/>
      <fill>
        <patternFill patternType="solid">
          <fgColor indexed="64"/>
          <bgColor theme="0"/>
        </patternFill>
      </fill>
      <alignment horizontal="general" vertical="top" textRotation="0" wrapText="0" indent="0" justifyLastLine="0" shrinkToFit="0" readingOrder="0"/>
      <protection locked="1" hidden="1"/>
    </dxf>
    <dxf>
      <font>
        <b val="0"/>
        <i val="0"/>
        <strike val="0"/>
        <condense val="0"/>
        <extend val="0"/>
        <outline val="0"/>
        <shadow val="0"/>
        <u val="none"/>
        <vertAlign val="baseline"/>
        <sz val="10"/>
        <color auto="1"/>
        <name val="Arial"/>
        <scheme val="none"/>
      </font>
      <numFmt numFmtId="165" formatCode="[$$-409]#,##0"/>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s>
  <tableStyles count="0" defaultTableStyle="TableStyleMedium9" defaultPivotStyle="PivotStyleLight16"/>
  <colors>
    <mruColors>
      <color rgb="FFF16820"/>
      <color rgb="FFE65210"/>
      <color rgb="FFF56C17"/>
      <color rgb="FFEF620B"/>
      <color rgb="FFFCAB68"/>
      <color rgb="FFF67F36"/>
      <color rgb="FFF25C08"/>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18" Type="http://schemas.openxmlformats.org/officeDocument/2006/relationships/image" Target="../media/image10.png"/><Relationship Id="rId26" Type="http://schemas.openxmlformats.org/officeDocument/2006/relationships/image" Target="../media/image14.png"/><Relationship Id="rId39" Type="http://schemas.openxmlformats.org/officeDocument/2006/relationships/image" Target="../media/image19.png"/><Relationship Id="rId3" Type="http://schemas.openxmlformats.org/officeDocument/2006/relationships/hyperlink" Target="#Emulex!R1C1"/><Relationship Id="rId21" Type="http://schemas.openxmlformats.org/officeDocument/2006/relationships/image" Target="../media/image12.png"/><Relationship Id="rId34" Type="http://schemas.openxmlformats.org/officeDocument/2006/relationships/image" Target="../media/image17.png"/><Relationship Id="rId7" Type="http://schemas.openxmlformats.org/officeDocument/2006/relationships/hyperlink" Target="#Dothill!R1C1"/><Relationship Id="rId12" Type="http://schemas.openxmlformats.org/officeDocument/2006/relationships/image" Target="../media/image6.png"/><Relationship Id="rId17" Type="http://schemas.openxmlformats.org/officeDocument/2006/relationships/hyperlink" Target="#Quantum!A1"/><Relationship Id="rId25" Type="http://schemas.openxmlformats.org/officeDocument/2006/relationships/hyperlink" Target="#HP!R1C1"/><Relationship Id="rId33" Type="http://schemas.openxmlformats.org/officeDocument/2006/relationships/hyperlink" Target="http://dscon.ru/recovery/falconstor_cdp.htm" TargetMode="External"/><Relationship Id="rId38" Type="http://schemas.openxmlformats.org/officeDocument/2006/relationships/hyperlink" Target="#Fujfilm!R1C1"/><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1.jpeg"/><Relationship Id="rId29" Type="http://schemas.openxmlformats.org/officeDocument/2006/relationships/hyperlink" Target="#HP!R314C1"/><Relationship Id="rId41" Type="http://schemas.openxmlformats.org/officeDocument/2006/relationships/image" Target="../media/image20.png"/><Relationship Id="rId1" Type="http://schemas.openxmlformats.org/officeDocument/2006/relationships/hyperlink" Target="#Infortrend!A1"/><Relationship Id="rId6" Type="http://schemas.openxmlformats.org/officeDocument/2006/relationships/image" Target="../media/image3.emf"/><Relationship Id="rId11" Type="http://schemas.openxmlformats.org/officeDocument/2006/relationships/hyperlink" Target="#Mellanox!A1"/><Relationship Id="rId24" Type="http://schemas.openxmlformats.org/officeDocument/2006/relationships/hyperlink" Target="#Dell!R211C1"/><Relationship Id="rId32" Type="http://schemas.openxmlformats.org/officeDocument/2006/relationships/hyperlink" Target="#Quantum!R1C1"/><Relationship Id="rId37" Type="http://schemas.openxmlformats.org/officeDocument/2006/relationships/image" Target="../media/image18.png"/><Relationship Id="rId40" Type="http://schemas.openxmlformats.org/officeDocument/2006/relationships/hyperlink" Target="http://tslab.com.ua/uk/company" TargetMode="External"/><Relationship Id="rId5" Type="http://schemas.openxmlformats.org/officeDocument/2006/relationships/hyperlink" Target="#Solarflare!A1"/><Relationship Id="rId15" Type="http://schemas.openxmlformats.org/officeDocument/2006/relationships/hyperlink" Target="#PetaStor!A1"/><Relationship Id="rId23" Type="http://schemas.openxmlformats.org/officeDocument/2006/relationships/image" Target="../media/image13.png"/><Relationship Id="rId28" Type="http://schemas.openxmlformats.org/officeDocument/2006/relationships/image" Target="../media/image15.wmf"/><Relationship Id="rId36" Type="http://schemas.openxmlformats.org/officeDocument/2006/relationships/hyperlink" Target="#Tandberg!R1C1"/><Relationship Id="rId10" Type="http://schemas.openxmlformats.org/officeDocument/2006/relationships/image" Target="../media/image5.png"/><Relationship Id="rId19" Type="http://schemas.openxmlformats.org/officeDocument/2006/relationships/hyperlink" Target="#Intel!R1C1"/><Relationship Id="rId31" Type="http://schemas.openxmlformats.org/officeDocument/2006/relationships/image" Target="../media/image16.png"/><Relationship Id="rId4" Type="http://schemas.openxmlformats.org/officeDocument/2006/relationships/image" Target="../media/image2.png"/><Relationship Id="rId9" Type="http://schemas.openxmlformats.org/officeDocument/2006/relationships/hyperlink" Target="#Qlogic!A1"/><Relationship Id="rId14" Type="http://schemas.openxmlformats.org/officeDocument/2006/relationships/image" Target="../media/image8.png"/><Relationship Id="rId22" Type="http://schemas.openxmlformats.org/officeDocument/2006/relationships/hyperlink" Target="#Dell!R5C1"/><Relationship Id="rId27" Type="http://schemas.openxmlformats.org/officeDocument/2006/relationships/hyperlink" Target="http://tslab.com.ua/" TargetMode="External"/><Relationship Id="rId30" Type="http://schemas.openxmlformats.org/officeDocument/2006/relationships/hyperlink" Target="#HP!R171C1"/><Relationship Id="rId35" Type="http://schemas.openxmlformats.org/officeDocument/2006/relationships/hyperlink" Target="http://dscon.ru/recovery/falconstor_vtl.ht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11</xdr:row>
      <xdr:rowOff>19050</xdr:rowOff>
    </xdr:from>
    <xdr:to>
      <xdr:col>1</xdr:col>
      <xdr:colOff>1809750</xdr:colOff>
      <xdr:row>12</xdr:row>
      <xdr:rowOff>28575</xdr:rowOff>
    </xdr:to>
    <xdr:pic>
      <xdr:nvPicPr>
        <xdr:cNvPr id="1605" name="Picture 49" descr="inf_logo_rgb">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2305050"/>
          <a:ext cx="1619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1209675</xdr:colOff>
      <xdr:row>5</xdr:row>
      <xdr:rowOff>161925</xdr:rowOff>
    </xdr:from>
    <xdr:to>
      <xdr:col>3</xdr:col>
      <xdr:colOff>2695575</xdr:colOff>
      <xdr:row>7</xdr:row>
      <xdr:rowOff>47625</xdr:rowOff>
    </xdr:to>
    <xdr:pic>
      <xdr:nvPicPr>
        <xdr:cNvPr id="1609" name="Picture 37">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62475" y="1390650"/>
          <a:ext cx="1485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1162050</xdr:colOff>
      <xdr:row>20</xdr:row>
      <xdr:rowOff>28575</xdr:rowOff>
    </xdr:from>
    <xdr:to>
      <xdr:col>3</xdr:col>
      <xdr:colOff>2647950</xdr:colOff>
      <xdr:row>21</xdr:row>
      <xdr:rowOff>76200</xdr:rowOff>
    </xdr:to>
    <xdr:pic>
      <xdr:nvPicPr>
        <xdr:cNvPr id="1611" name="Picture 52">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14850" y="3943350"/>
          <a:ext cx="1485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1714500</xdr:colOff>
      <xdr:row>22</xdr:row>
      <xdr:rowOff>152400</xdr:rowOff>
    </xdr:from>
    <xdr:to>
      <xdr:col>3</xdr:col>
      <xdr:colOff>3152775</xdr:colOff>
      <xdr:row>25</xdr:row>
      <xdr:rowOff>57150</xdr:rowOff>
    </xdr:to>
    <xdr:pic>
      <xdr:nvPicPr>
        <xdr:cNvPr id="1612" name="Picture 2">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067300" y="4391025"/>
          <a:ext cx="1438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5</xdr:row>
      <xdr:rowOff>47625</xdr:rowOff>
    </xdr:from>
    <xdr:to>
      <xdr:col>1</xdr:col>
      <xdr:colOff>1619250</xdr:colOff>
      <xdr:row>9</xdr:row>
      <xdr:rowOff>0</xdr:rowOff>
    </xdr:to>
    <xdr:pic>
      <xdr:nvPicPr>
        <xdr:cNvPr id="1613" name="Рисунок 19" descr="Dot_Hill_logo.png">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28625" y="1276350"/>
          <a:ext cx="14573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5</xdr:row>
      <xdr:rowOff>142875</xdr:rowOff>
    </xdr:from>
    <xdr:to>
      <xdr:col>3</xdr:col>
      <xdr:colOff>1066800</xdr:colOff>
      <xdr:row>9</xdr:row>
      <xdr:rowOff>180975</xdr:rowOff>
    </xdr:to>
    <xdr:pic>
      <xdr:nvPicPr>
        <xdr:cNvPr id="1614" name="Рисунок 21" descr="qlogic_logo.png">
          <a:hlinkClick xmlns:r="http://schemas.openxmlformats.org/officeDocument/2006/relationships" r:id="rId9"/>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457575" y="1371600"/>
          <a:ext cx="9620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1076325</xdr:colOff>
      <xdr:row>12</xdr:row>
      <xdr:rowOff>66675</xdr:rowOff>
    </xdr:from>
    <xdr:to>
      <xdr:col>3</xdr:col>
      <xdr:colOff>2238375</xdr:colOff>
      <xdr:row>17</xdr:row>
      <xdr:rowOff>104775</xdr:rowOff>
    </xdr:to>
    <xdr:pic>
      <xdr:nvPicPr>
        <xdr:cNvPr id="1615" name="Рисунок 22" descr="logo_mellanox.png">
          <a:hlinkClick xmlns:r="http://schemas.openxmlformats.org/officeDocument/2006/relationships" r:id="rId11"/>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429125" y="2543175"/>
          <a:ext cx="11620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82811</xdr:colOff>
      <xdr:row>19</xdr:row>
      <xdr:rowOff>57150</xdr:rowOff>
    </xdr:from>
    <xdr:to>
      <xdr:col>3</xdr:col>
      <xdr:colOff>838200</xdr:colOff>
      <xdr:row>22</xdr:row>
      <xdr:rowOff>133350</xdr:rowOff>
    </xdr:to>
    <xdr:pic>
      <xdr:nvPicPr>
        <xdr:cNvPr id="1616" name="Рисунок 23" descr="logo_mellanox.png">
          <a:hlinkClick xmlns:r="http://schemas.openxmlformats.org/officeDocument/2006/relationships" r:id="rId11"/>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435611" y="3771900"/>
          <a:ext cx="755389"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27</xdr:row>
      <xdr:rowOff>77171</xdr:rowOff>
    </xdr:from>
    <xdr:to>
      <xdr:col>3</xdr:col>
      <xdr:colOff>809625</xdr:colOff>
      <xdr:row>30</xdr:row>
      <xdr:rowOff>152399</xdr:rowOff>
    </xdr:to>
    <xdr:pic>
      <xdr:nvPicPr>
        <xdr:cNvPr id="1618" name="Рисунок 25" descr="logo_mellanox.png">
          <a:hlinkClick xmlns:r="http://schemas.openxmlformats.org/officeDocument/2006/relationships" r:id="rId11"/>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457575" y="5239721"/>
          <a:ext cx="704850" cy="561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1895475</xdr:colOff>
      <xdr:row>5</xdr:row>
      <xdr:rowOff>57150</xdr:rowOff>
    </xdr:from>
    <xdr:to>
      <xdr:col>1</xdr:col>
      <xdr:colOff>3000375</xdr:colOff>
      <xdr:row>8</xdr:row>
      <xdr:rowOff>95250</xdr:rowOff>
    </xdr:to>
    <xdr:pic>
      <xdr:nvPicPr>
        <xdr:cNvPr id="1624" name="Рисунок 30">
          <a:hlinkClick xmlns:r="http://schemas.openxmlformats.org/officeDocument/2006/relationships" r:id="rId15"/>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162175" y="1285875"/>
          <a:ext cx="11049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1219200</xdr:colOff>
      <xdr:row>7</xdr:row>
      <xdr:rowOff>190500</xdr:rowOff>
    </xdr:from>
    <xdr:to>
      <xdr:col>3</xdr:col>
      <xdr:colOff>2533650</xdr:colOff>
      <xdr:row>9</xdr:row>
      <xdr:rowOff>190500</xdr:rowOff>
    </xdr:to>
    <xdr:pic>
      <xdr:nvPicPr>
        <xdr:cNvPr id="1625" name="Рисунок 3">
          <a:hlinkClick xmlns:r="http://schemas.openxmlformats.org/officeDocument/2006/relationships" r:id="rId17"/>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572000" y="1743075"/>
          <a:ext cx="13144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19</xdr:row>
      <xdr:rowOff>57150</xdr:rowOff>
    </xdr:from>
    <xdr:to>
      <xdr:col>1</xdr:col>
      <xdr:colOff>857250</xdr:colOff>
      <xdr:row>22</xdr:row>
      <xdr:rowOff>19050</xdr:rowOff>
    </xdr:to>
    <xdr:pic>
      <xdr:nvPicPr>
        <xdr:cNvPr id="1627" name="Рисунок 34" descr="http://tslab.com.ua/sites/default/files/styles/large/public/logo_intel_1.jpg">
          <a:hlinkClick xmlns:r="http://schemas.openxmlformats.org/officeDocument/2006/relationships" r:id="rId19"/>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l="21527" r="22223"/>
        <a:stretch>
          <a:fillRect/>
        </a:stretch>
      </xdr:blipFill>
      <xdr:spPr bwMode="auto">
        <a:xfrm>
          <a:off x="352425" y="3771900"/>
          <a:ext cx="7715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1657350</xdr:colOff>
      <xdr:row>23</xdr:row>
      <xdr:rowOff>114300</xdr:rowOff>
    </xdr:from>
    <xdr:to>
      <xdr:col>1</xdr:col>
      <xdr:colOff>2857500</xdr:colOff>
      <xdr:row>25</xdr:row>
      <xdr:rowOff>19050</xdr:rowOff>
    </xdr:to>
    <xdr:pic>
      <xdr:nvPicPr>
        <xdr:cNvPr id="1628" name="Рисунок 35" descr="http://tslab.com.ua/sites/default/files/styles/large/public/logo_supermicro.gif"/>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l="11320" t="28175" r="9435" b="22516"/>
        <a:stretch>
          <a:fillRect/>
        </a:stretch>
      </xdr:blipFill>
      <xdr:spPr bwMode="auto">
        <a:xfrm>
          <a:off x="1924050" y="4514850"/>
          <a:ext cx="1200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1352550</xdr:colOff>
      <xdr:row>19</xdr:row>
      <xdr:rowOff>28575</xdr:rowOff>
    </xdr:from>
    <xdr:to>
      <xdr:col>1</xdr:col>
      <xdr:colOff>1970171</xdr:colOff>
      <xdr:row>22</xdr:row>
      <xdr:rowOff>114300</xdr:rowOff>
    </xdr:to>
    <xdr:pic>
      <xdr:nvPicPr>
        <xdr:cNvPr id="1630" name="Рисунок 37" descr="Dell">
          <a:hlinkClick xmlns:r="http://schemas.openxmlformats.org/officeDocument/2006/relationships" r:id="rId22"/>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l="24786" r="27779" b="21428"/>
        <a:stretch>
          <a:fillRect/>
        </a:stretch>
      </xdr:blipFill>
      <xdr:spPr bwMode="auto">
        <a:xfrm>
          <a:off x="1619250" y="3743325"/>
          <a:ext cx="617621"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2028825</xdr:colOff>
      <xdr:row>27</xdr:row>
      <xdr:rowOff>131988</xdr:rowOff>
    </xdr:from>
    <xdr:to>
      <xdr:col>1</xdr:col>
      <xdr:colOff>2657475</xdr:colOff>
      <xdr:row>31</xdr:row>
      <xdr:rowOff>104774</xdr:rowOff>
    </xdr:to>
    <xdr:pic>
      <xdr:nvPicPr>
        <xdr:cNvPr id="1631" name="Рисунок 38" descr="Dell">
          <a:hlinkClick xmlns:r="http://schemas.openxmlformats.org/officeDocument/2006/relationships" r:id="rId24"/>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l="24786" r="27779" b="21428"/>
        <a:stretch>
          <a:fillRect/>
        </a:stretch>
      </xdr:blipFill>
      <xdr:spPr bwMode="auto">
        <a:xfrm>
          <a:off x="2295525" y="5294538"/>
          <a:ext cx="628650" cy="620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676275</xdr:colOff>
      <xdr:row>22</xdr:row>
      <xdr:rowOff>123825</xdr:rowOff>
    </xdr:from>
    <xdr:to>
      <xdr:col>1</xdr:col>
      <xdr:colOff>1219200</xdr:colOff>
      <xdr:row>25</xdr:row>
      <xdr:rowOff>127794</xdr:rowOff>
    </xdr:to>
    <xdr:pic>
      <xdr:nvPicPr>
        <xdr:cNvPr id="1632" name="Рисунок 4">
          <a:hlinkClick xmlns:r="http://schemas.openxmlformats.org/officeDocument/2006/relationships" r:id="rId25"/>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l="20943" r="20503" b="4272"/>
        <a:stretch>
          <a:fillRect/>
        </a:stretch>
      </xdr:blipFill>
      <xdr:spPr bwMode="auto">
        <a:xfrm>
          <a:off x="942975" y="4362450"/>
          <a:ext cx="542925" cy="527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2163554</xdr:colOff>
      <xdr:row>9</xdr:row>
      <xdr:rowOff>85724</xdr:rowOff>
    </xdr:from>
    <xdr:to>
      <xdr:col>1</xdr:col>
      <xdr:colOff>2790825</xdr:colOff>
      <xdr:row>12</xdr:row>
      <xdr:rowOff>142874</xdr:rowOff>
    </xdr:to>
    <xdr:pic>
      <xdr:nvPicPr>
        <xdr:cNvPr id="1633" name="Рисунок 39" descr="Dell">
          <a:hlinkClick xmlns:r="http://schemas.openxmlformats.org/officeDocument/2006/relationships" r:id="rId22"/>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l="24786" r="27779" b="21428"/>
        <a:stretch>
          <a:fillRect/>
        </a:stretch>
      </xdr:blipFill>
      <xdr:spPr bwMode="auto">
        <a:xfrm>
          <a:off x="2430254" y="1990724"/>
          <a:ext cx="627271"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0</xdr:row>
      <xdr:rowOff>22861</xdr:rowOff>
    </xdr:from>
    <xdr:to>
      <xdr:col>2</xdr:col>
      <xdr:colOff>1905</xdr:colOff>
      <xdr:row>1</xdr:row>
      <xdr:rowOff>112</xdr:rowOff>
    </xdr:to>
    <xdr:pic>
      <xdr:nvPicPr>
        <xdr:cNvPr id="2" name="Рисунок 1">
          <a:hlinkClick xmlns:r="http://schemas.openxmlformats.org/officeDocument/2006/relationships" r:id="rId27"/>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12420" y="22861"/>
          <a:ext cx="3116580" cy="472551"/>
        </a:xfrm>
        <a:prstGeom prst="rect">
          <a:avLst/>
        </a:prstGeom>
      </xdr:spPr>
    </xdr:pic>
    <xdr:clientData/>
  </xdr:twoCellAnchor>
  <xdr:twoCellAnchor editAs="oneCell">
    <xdr:from>
      <xdr:col>3</xdr:col>
      <xdr:colOff>904875</xdr:colOff>
      <xdr:row>22</xdr:row>
      <xdr:rowOff>104775</xdr:rowOff>
    </xdr:from>
    <xdr:to>
      <xdr:col>3</xdr:col>
      <xdr:colOff>1447800</xdr:colOff>
      <xdr:row>25</xdr:row>
      <xdr:rowOff>108744</xdr:rowOff>
    </xdr:to>
    <xdr:pic>
      <xdr:nvPicPr>
        <xdr:cNvPr id="30" name="Рисунок 4">
          <a:hlinkClick xmlns:r="http://schemas.openxmlformats.org/officeDocument/2006/relationships" r:id="rId29"/>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l="20943" r="20503" b="4272"/>
        <a:stretch>
          <a:fillRect/>
        </a:stretch>
      </xdr:blipFill>
      <xdr:spPr bwMode="auto">
        <a:xfrm>
          <a:off x="4257675" y="4343400"/>
          <a:ext cx="542925" cy="527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27</xdr:row>
      <xdr:rowOff>142875</xdr:rowOff>
    </xdr:from>
    <xdr:to>
      <xdr:col>1</xdr:col>
      <xdr:colOff>1228725</xdr:colOff>
      <xdr:row>31</xdr:row>
      <xdr:rowOff>23019</xdr:rowOff>
    </xdr:to>
    <xdr:pic>
      <xdr:nvPicPr>
        <xdr:cNvPr id="31" name="Рисунок 4">
          <a:hlinkClick xmlns:r="http://schemas.openxmlformats.org/officeDocument/2006/relationships" r:id="rId30"/>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l="20943" r="20503" b="4272"/>
        <a:stretch>
          <a:fillRect/>
        </a:stretch>
      </xdr:blipFill>
      <xdr:spPr bwMode="auto">
        <a:xfrm>
          <a:off x="952500" y="5305425"/>
          <a:ext cx="542925" cy="527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742950</xdr:colOff>
      <xdr:row>5</xdr:row>
      <xdr:rowOff>76200</xdr:rowOff>
    </xdr:from>
    <xdr:ext cx="1181100" cy="247650"/>
    <xdr:pic>
      <xdr:nvPicPr>
        <xdr:cNvPr id="33" name="Picture 34">
          <a:hlinkClick xmlns:r="http://schemas.openxmlformats.org/officeDocument/2006/relationships" r:id="rId17"/>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0715625" y="1295400"/>
          <a:ext cx="1181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1590675</xdr:colOff>
      <xdr:row>20</xdr:row>
      <xdr:rowOff>57150</xdr:rowOff>
    </xdr:from>
    <xdr:ext cx="1238250" cy="266700"/>
    <xdr:pic>
      <xdr:nvPicPr>
        <xdr:cNvPr id="34" name="Picture 37">
          <a:hlinkClick xmlns:r="http://schemas.openxmlformats.org/officeDocument/2006/relationships" r:id="rId32"/>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1563350" y="3971925"/>
          <a:ext cx="1238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14</xdr:row>
      <xdr:rowOff>123825</xdr:rowOff>
    </xdr:from>
    <xdr:ext cx="1181100" cy="247650"/>
    <xdr:pic>
      <xdr:nvPicPr>
        <xdr:cNvPr id="35" name="Picture 34">
          <a:hlinkClick xmlns:r="http://schemas.openxmlformats.org/officeDocument/2006/relationships" r:id="rId17"/>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0753725" y="2990850"/>
          <a:ext cx="1181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10</xdr:row>
      <xdr:rowOff>114300</xdr:rowOff>
    </xdr:from>
    <xdr:ext cx="1524000" cy="409575"/>
    <xdr:pic>
      <xdr:nvPicPr>
        <xdr:cNvPr id="36" name="Рисунок 27" descr="falconstor_logo.png">
          <a:hlinkClick xmlns:r="http://schemas.openxmlformats.org/officeDocument/2006/relationships" r:id="rId33"/>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10620375" y="2219325"/>
          <a:ext cx="1524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571500</xdr:colOff>
      <xdr:row>16</xdr:row>
      <xdr:rowOff>95250</xdr:rowOff>
    </xdr:from>
    <xdr:ext cx="1524000" cy="409575"/>
    <xdr:pic>
      <xdr:nvPicPr>
        <xdr:cNvPr id="37" name="Рисунок 28" descr="falconstor_logo.png">
          <a:hlinkClick xmlns:r="http://schemas.openxmlformats.org/officeDocument/2006/relationships" r:id="rId35"/>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10544175" y="3286125"/>
          <a:ext cx="1524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504825</xdr:colOff>
      <xdr:row>6</xdr:row>
      <xdr:rowOff>152400</xdr:rowOff>
    </xdr:from>
    <xdr:ext cx="1990725" cy="323850"/>
    <xdr:pic>
      <xdr:nvPicPr>
        <xdr:cNvPr id="38" name="Picture 2">
          <a:hlinkClick xmlns:r="http://schemas.openxmlformats.org/officeDocument/2006/relationships" r:id="rId36"/>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0477500" y="1533525"/>
          <a:ext cx="1990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523875</xdr:colOff>
      <xdr:row>22</xdr:row>
      <xdr:rowOff>104775</xdr:rowOff>
    </xdr:from>
    <xdr:ext cx="1990725" cy="323850"/>
    <xdr:pic>
      <xdr:nvPicPr>
        <xdr:cNvPr id="39" name="Picture 2">
          <a:hlinkClick xmlns:r="http://schemas.openxmlformats.org/officeDocument/2006/relationships" r:id="rId36"/>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0496550" y="4343400"/>
          <a:ext cx="1990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57150</xdr:colOff>
      <xdr:row>20</xdr:row>
      <xdr:rowOff>58493</xdr:rowOff>
    </xdr:from>
    <xdr:ext cx="1323975" cy="322507"/>
    <xdr:pic>
      <xdr:nvPicPr>
        <xdr:cNvPr id="40" name="Рисунок 36" descr="Fujifilm">
          <a:hlinkClick xmlns:r="http://schemas.openxmlformats.org/officeDocument/2006/relationships" r:id="rId38"/>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t="30000" b="29285"/>
        <a:stretch>
          <a:fillRect/>
        </a:stretch>
      </xdr:blipFill>
      <xdr:spPr bwMode="auto">
        <a:xfrm>
          <a:off x="10029825" y="3973268"/>
          <a:ext cx="1323975" cy="322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266700</xdr:colOff>
      <xdr:row>26</xdr:row>
      <xdr:rowOff>180975</xdr:rowOff>
    </xdr:from>
    <xdr:ext cx="2390775" cy="457200"/>
    <xdr:pic>
      <xdr:nvPicPr>
        <xdr:cNvPr id="41" name="Рисунок 32" descr="Головна">
          <a:hlinkClick xmlns:r="http://schemas.openxmlformats.org/officeDocument/2006/relationships" r:id="rId40"/>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10239375" y="5143500"/>
          <a:ext cx="23907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619125</xdr:colOff>
      <xdr:row>13</xdr:row>
      <xdr:rowOff>95250</xdr:rowOff>
    </xdr:from>
    <xdr:to>
      <xdr:col>1</xdr:col>
      <xdr:colOff>1162050</xdr:colOff>
      <xdr:row>16</xdr:row>
      <xdr:rowOff>99219</xdr:rowOff>
    </xdr:to>
    <xdr:pic>
      <xdr:nvPicPr>
        <xdr:cNvPr id="32" name="Рисунок 4">
          <a:hlinkClick xmlns:r="http://schemas.openxmlformats.org/officeDocument/2006/relationships" r:id="rId25"/>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l="20943" r="20503" b="4272"/>
        <a:stretch>
          <a:fillRect/>
        </a:stretch>
      </xdr:blipFill>
      <xdr:spPr bwMode="auto">
        <a:xfrm>
          <a:off x="885825" y="2762250"/>
          <a:ext cx="542925" cy="527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1685925</xdr:colOff>
      <xdr:row>122</xdr:row>
      <xdr:rowOff>0</xdr:rowOff>
    </xdr:from>
    <xdr:to>
      <xdr:col>1</xdr:col>
      <xdr:colOff>76200</xdr:colOff>
      <xdr:row>123</xdr:row>
      <xdr:rowOff>38100</xdr:rowOff>
    </xdr:to>
    <xdr:sp macro="" textlink="">
      <xdr:nvSpPr>
        <xdr:cNvPr id="2469" name="Text Box 2"/>
        <xdr:cNvSpPr txBox="1">
          <a:spLocks noChangeArrowheads="1"/>
        </xdr:cNvSpPr>
      </xdr:nvSpPr>
      <xdr:spPr bwMode="auto">
        <a:xfrm>
          <a:off x="1685925" y="89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122</xdr:row>
      <xdr:rowOff>0</xdr:rowOff>
    </xdr:from>
    <xdr:to>
      <xdr:col>3</xdr:col>
      <xdr:colOff>85725</xdr:colOff>
      <xdr:row>123</xdr:row>
      <xdr:rowOff>0</xdr:rowOff>
    </xdr:to>
    <xdr:sp macro="" textlink="">
      <xdr:nvSpPr>
        <xdr:cNvPr id="2470" name="Text Box 211"/>
        <xdr:cNvSpPr txBox="1">
          <a:spLocks noChangeArrowheads="1"/>
        </xdr:cNvSpPr>
      </xdr:nvSpPr>
      <xdr:spPr bwMode="auto">
        <a:xfrm>
          <a:off x="9277350" y="89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122</xdr:row>
      <xdr:rowOff>0</xdr:rowOff>
    </xdr:from>
    <xdr:to>
      <xdr:col>3</xdr:col>
      <xdr:colOff>85725</xdr:colOff>
      <xdr:row>123</xdr:row>
      <xdr:rowOff>0</xdr:rowOff>
    </xdr:to>
    <xdr:sp macro="" textlink="">
      <xdr:nvSpPr>
        <xdr:cNvPr id="2471" name="Text Box 211"/>
        <xdr:cNvSpPr txBox="1">
          <a:spLocks noChangeArrowheads="1"/>
        </xdr:cNvSpPr>
      </xdr:nvSpPr>
      <xdr:spPr bwMode="auto">
        <a:xfrm>
          <a:off x="9277350" y="895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72" name="Text Box 2"/>
        <xdr:cNvSpPr txBox="1">
          <a:spLocks noChangeArrowheads="1"/>
        </xdr:cNvSpPr>
      </xdr:nvSpPr>
      <xdr:spPr bwMode="auto">
        <a:xfrm>
          <a:off x="1685925" y="1247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73" name="Text Box 2"/>
        <xdr:cNvSpPr txBox="1">
          <a:spLocks noChangeArrowheads="1"/>
        </xdr:cNvSpPr>
      </xdr:nvSpPr>
      <xdr:spPr bwMode="auto">
        <a:xfrm>
          <a:off x="1685925" y="1247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74" name="Text Box 2"/>
        <xdr:cNvSpPr txBox="1">
          <a:spLocks noChangeArrowheads="1"/>
        </xdr:cNvSpPr>
      </xdr:nvSpPr>
      <xdr:spPr bwMode="auto">
        <a:xfrm>
          <a:off x="1685925" y="1247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75" name="Text Box 2"/>
        <xdr:cNvSpPr txBox="1">
          <a:spLocks noChangeArrowheads="1"/>
        </xdr:cNvSpPr>
      </xdr:nvSpPr>
      <xdr:spPr bwMode="auto">
        <a:xfrm>
          <a:off x="1685925" y="1247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76" name="Text Box 2"/>
        <xdr:cNvSpPr txBox="1">
          <a:spLocks noChangeArrowheads="1"/>
        </xdr:cNvSpPr>
      </xdr:nvSpPr>
      <xdr:spPr bwMode="auto">
        <a:xfrm>
          <a:off x="1685925" y="89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77" name="Text Box 2"/>
        <xdr:cNvSpPr txBox="1">
          <a:spLocks noChangeArrowheads="1"/>
        </xdr:cNvSpPr>
      </xdr:nvSpPr>
      <xdr:spPr bwMode="auto">
        <a:xfrm>
          <a:off x="1685925" y="1600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78" name="Text Box 2"/>
        <xdr:cNvSpPr txBox="1">
          <a:spLocks noChangeArrowheads="1"/>
        </xdr:cNvSpPr>
      </xdr:nvSpPr>
      <xdr:spPr bwMode="auto">
        <a:xfrm>
          <a:off x="1685925" y="1600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79" name="Text Box 2"/>
        <xdr:cNvSpPr txBox="1">
          <a:spLocks noChangeArrowheads="1"/>
        </xdr:cNvSpPr>
      </xdr:nvSpPr>
      <xdr:spPr bwMode="auto">
        <a:xfrm>
          <a:off x="1685925" y="1247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80" name="Text Box 2"/>
        <xdr:cNvSpPr txBox="1">
          <a:spLocks noChangeArrowheads="1"/>
        </xdr:cNvSpPr>
      </xdr:nvSpPr>
      <xdr:spPr bwMode="auto">
        <a:xfrm>
          <a:off x="1685925" y="1247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81" name="Text Box 2"/>
        <xdr:cNvSpPr txBox="1">
          <a:spLocks noChangeArrowheads="1"/>
        </xdr:cNvSpPr>
      </xdr:nvSpPr>
      <xdr:spPr bwMode="auto">
        <a:xfrm>
          <a:off x="1685925" y="1952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82" name="Text Box 2"/>
        <xdr:cNvSpPr txBox="1">
          <a:spLocks noChangeArrowheads="1"/>
        </xdr:cNvSpPr>
      </xdr:nvSpPr>
      <xdr:spPr bwMode="auto">
        <a:xfrm>
          <a:off x="1685925" y="1952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83" name="Text Box 2"/>
        <xdr:cNvSpPr txBox="1">
          <a:spLocks noChangeArrowheads="1"/>
        </xdr:cNvSpPr>
      </xdr:nvSpPr>
      <xdr:spPr bwMode="auto">
        <a:xfrm>
          <a:off x="1685925" y="2657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84" name="Text Box 2"/>
        <xdr:cNvSpPr txBox="1">
          <a:spLocks noChangeArrowheads="1"/>
        </xdr:cNvSpPr>
      </xdr:nvSpPr>
      <xdr:spPr bwMode="auto">
        <a:xfrm>
          <a:off x="1685925" y="2657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85" name="Text Box 2"/>
        <xdr:cNvSpPr txBox="1">
          <a:spLocks noChangeArrowheads="1"/>
        </xdr:cNvSpPr>
      </xdr:nvSpPr>
      <xdr:spPr bwMode="auto">
        <a:xfrm>
          <a:off x="1685925" y="2305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86" name="Text Box 2"/>
        <xdr:cNvSpPr txBox="1">
          <a:spLocks noChangeArrowheads="1"/>
        </xdr:cNvSpPr>
      </xdr:nvSpPr>
      <xdr:spPr bwMode="auto">
        <a:xfrm>
          <a:off x="1685925" y="2305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87" name="Text Box 2"/>
        <xdr:cNvSpPr txBox="1">
          <a:spLocks noChangeArrowheads="1"/>
        </xdr:cNvSpPr>
      </xdr:nvSpPr>
      <xdr:spPr bwMode="auto">
        <a:xfrm>
          <a:off x="1685925" y="3009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122</xdr:row>
      <xdr:rowOff>0</xdr:rowOff>
    </xdr:from>
    <xdr:to>
      <xdr:col>1</xdr:col>
      <xdr:colOff>76200</xdr:colOff>
      <xdr:row>123</xdr:row>
      <xdr:rowOff>38100</xdr:rowOff>
    </xdr:to>
    <xdr:sp macro="" textlink="">
      <xdr:nvSpPr>
        <xdr:cNvPr id="2488" name="Text Box 2"/>
        <xdr:cNvSpPr txBox="1">
          <a:spLocks noChangeArrowheads="1"/>
        </xdr:cNvSpPr>
      </xdr:nvSpPr>
      <xdr:spPr bwMode="auto">
        <a:xfrm>
          <a:off x="1685925" y="3009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1685925</xdr:colOff>
      <xdr:row>82</xdr:row>
      <xdr:rowOff>0</xdr:rowOff>
    </xdr:from>
    <xdr:to>
      <xdr:col>1</xdr:col>
      <xdr:colOff>76200</xdr:colOff>
      <xdr:row>83</xdr:row>
      <xdr:rowOff>38100</xdr:rowOff>
    </xdr:to>
    <xdr:sp macro="" textlink="">
      <xdr:nvSpPr>
        <xdr:cNvPr id="3241" name="Text Box 2"/>
        <xdr:cNvSpPr txBox="1">
          <a:spLocks noChangeArrowheads="1"/>
        </xdr:cNvSpPr>
      </xdr:nvSpPr>
      <xdr:spPr bwMode="auto">
        <a:xfrm>
          <a:off x="1162050" y="800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82</xdr:row>
      <xdr:rowOff>0</xdr:rowOff>
    </xdr:from>
    <xdr:to>
      <xdr:col>1</xdr:col>
      <xdr:colOff>76200</xdr:colOff>
      <xdr:row>83</xdr:row>
      <xdr:rowOff>38100</xdr:rowOff>
    </xdr:to>
    <xdr:sp macro="" textlink="">
      <xdr:nvSpPr>
        <xdr:cNvPr id="3242" name="Text Box 2"/>
        <xdr:cNvSpPr txBox="1">
          <a:spLocks noChangeArrowheads="1"/>
        </xdr:cNvSpPr>
      </xdr:nvSpPr>
      <xdr:spPr bwMode="auto">
        <a:xfrm>
          <a:off x="1162050" y="11525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82</xdr:row>
      <xdr:rowOff>0</xdr:rowOff>
    </xdr:from>
    <xdr:to>
      <xdr:col>1</xdr:col>
      <xdr:colOff>76200</xdr:colOff>
      <xdr:row>83</xdr:row>
      <xdr:rowOff>38100</xdr:rowOff>
    </xdr:to>
    <xdr:sp macro="" textlink="">
      <xdr:nvSpPr>
        <xdr:cNvPr id="3243" name="Text Box 2"/>
        <xdr:cNvSpPr txBox="1">
          <a:spLocks noChangeArrowheads="1"/>
        </xdr:cNvSpPr>
      </xdr:nvSpPr>
      <xdr:spPr bwMode="auto">
        <a:xfrm>
          <a:off x="1162050" y="1504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82</xdr:row>
      <xdr:rowOff>0</xdr:rowOff>
    </xdr:from>
    <xdr:to>
      <xdr:col>1</xdr:col>
      <xdr:colOff>76200</xdr:colOff>
      <xdr:row>83</xdr:row>
      <xdr:rowOff>38100</xdr:rowOff>
    </xdr:to>
    <xdr:sp macro="" textlink="">
      <xdr:nvSpPr>
        <xdr:cNvPr id="3244" name="Text Box 2"/>
        <xdr:cNvSpPr txBox="1">
          <a:spLocks noChangeArrowheads="1"/>
        </xdr:cNvSpPr>
      </xdr:nvSpPr>
      <xdr:spPr bwMode="auto">
        <a:xfrm>
          <a:off x="1162050" y="1857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82</xdr:row>
      <xdr:rowOff>0</xdr:rowOff>
    </xdr:from>
    <xdr:to>
      <xdr:col>1</xdr:col>
      <xdr:colOff>76200</xdr:colOff>
      <xdr:row>83</xdr:row>
      <xdr:rowOff>38100</xdr:rowOff>
    </xdr:to>
    <xdr:sp macro="" textlink="">
      <xdr:nvSpPr>
        <xdr:cNvPr id="3245" name="Text Box 2"/>
        <xdr:cNvSpPr txBox="1">
          <a:spLocks noChangeArrowheads="1"/>
        </xdr:cNvSpPr>
      </xdr:nvSpPr>
      <xdr:spPr bwMode="auto">
        <a:xfrm>
          <a:off x="1162050" y="2209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82</xdr:row>
      <xdr:rowOff>0</xdr:rowOff>
    </xdr:from>
    <xdr:to>
      <xdr:col>1</xdr:col>
      <xdr:colOff>76200</xdr:colOff>
      <xdr:row>83</xdr:row>
      <xdr:rowOff>38100</xdr:rowOff>
    </xdr:to>
    <xdr:sp macro="" textlink="">
      <xdr:nvSpPr>
        <xdr:cNvPr id="3246" name="Text Box 2"/>
        <xdr:cNvSpPr txBox="1">
          <a:spLocks noChangeArrowheads="1"/>
        </xdr:cNvSpPr>
      </xdr:nvSpPr>
      <xdr:spPr bwMode="auto">
        <a:xfrm>
          <a:off x="1162050" y="256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82</xdr:row>
      <xdr:rowOff>0</xdr:rowOff>
    </xdr:from>
    <xdr:to>
      <xdr:col>1</xdr:col>
      <xdr:colOff>76200</xdr:colOff>
      <xdr:row>83</xdr:row>
      <xdr:rowOff>38100</xdr:rowOff>
    </xdr:to>
    <xdr:sp macro="" textlink="">
      <xdr:nvSpPr>
        <xdr:cNvPr id="3247" name="Text Box 2"/>
        <xdr:cNvSpPr txBox="1">
          <a:spLocks noChangeArrowheads="1"/>
        </xdr:cNvSpPr>
      </xdr:nvSpPr>
      <xdr:spPr bwMode="auto">
        <a:xfrm>
          <a:off x="1162050"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1685925</xdr:colOff>
      <xdr:row>82</xdr:row>
      <xdr:rowOff>0</xdr:rowOff>
    </xdr:from>
    <xdr:to>
      <xdr:col>1</xdr:col>
      <xdr:colOff>76200</xdr:colOff>
      <xdr:row>83</xdr:row>
      <xdr:rowOff>38100</xdr:rowOff>
    </xdr:to>
    <xdr:sp macro="" textlink="">
      <xdr:nvSpPr>
        <xdr:cNvPr id="3248" name="Text Box 2"/>
        <xdr:cNvSpPr txBox="1">
          <a:spLocks noChangeArrowheads="1"/>
        </xdr:cNvSpPr>
      </xdr:nvSpPr>
      <xdr:spPr bwMode="auto">
        <a:xfrm>
          <a:off x="1162050" y="3267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or/AppData/Local/Microsoft/Windows/Temporary%20Internet%20Files/Content.IE5/BWKJ4A6D/PK076RD%20Russia%20Turkey%20distribu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Intro"/>
      <sheetName val="Price Book"/>
      <sheetName val="Warranty &amp; Service"/>
      <sheetName val="Quick Ref"/>
      <sheetName val="New"/>
      <sheetName val="Changed Prices"/>
      <sheetName val="Deleted"/>
      <sheetName val="Data"/>
      <sheetName val="Entitlements"/>
    </sheetNames>
    <sheetDataSet>
      <sheetData sheetId="0">
        <row r="21">
          <cell r="J21" t="str">
            <v>US Dollars</v>
          </cell>
        </row>
      </sheetData>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id="2" name="Таблица2" displayName="Таблица2" ref="A6:E133" totalsRowShown="0">
  <autoFilter ref="A6:E133"/>
  <tableColumns count="5">
    <tableColumn id="1" name="Столбец1" dataDxfId="27" dataCellStyle="MainSection"/>
    <tableColumn id="2" name="Столбец2" dataDxfId="26" dataCellStyle="MainSection"/>
    <tableColumn id="3" name="Столбец3" dataDxfId="25" dataCellStyle="MainSection"/>
    <tableColumn id="4" name="Столбец4" dataDxfId="24" dataCellStyle="Финансовый"/>
    <tableColumn id="5" name="Столбец5" dataDxfId="23"/>
  </tableColumns>
  <tableStyleInfo name="TableStyleLight14"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slab.com.ua/" TargetMode="External"/><Relationship Id="rId1" Type="http://schemas.openxmlformats.org/officeDocument/2006/relationships/hyperlink" Target="http://tslab.com.ua/f/prices/TSlab_price_2015.xlsx"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workbookViewId="0">
      <selection activeCell="B5" sqref="B5"/>
    </sheetView>
  </sheetViews>
  <sheetFormatPr defaultRowHeight="12.75"/>
  <cols>
    <col min="1" max="1" width="4" customWidth="1"/>
    <col min="2" max="2" width="46.28515625" customWidth="1"/>
    <col min="3" max="3" width="43.5703125" customWidth="1"/>
    <col min="4" max="4" width="53" bestFit="1" customWidth="1"/>
    <col min="5" max="5" width="3.7109375" customWidth="1"/>
    <col min="6" max="6" width="4.140625" customWidth="1"/>
  </cols>
  <sheetData>
    <row r="1" spans="1:5" ht="39" customHeight="1">
      <c r="D1" s="23" t="s">
        <v>2421</v>
      </c>
    </row>
    <row r="2" spans="1:5" ht="5.25" customHeight="1">
      <c r="B2" s="17"/>
      <c r="C2" s="17"/>
      <c r="D2" s="18"/>
    </row>
    <row r="3" spans="1:5" ht="23.25">
      <c r="A3" s="40"/>
      <c r="B3" s="35" t="s">
        <v>5081</v>
      </c>
      <c r="C3" s="36" t="s">
        <v>5077</v>
      </c>
      <c r="D3" s="37" t="s">
        <v>2420</v>
      </c>
      <c r="E3" s="40"/>
    </row>
    <row r="4" spans="1:5">
      <c r="A4" s="40"/>
      <c r="B4" t="s">
        <v>403</v>
      </c>
      <c r="C4" s="34">
        <v>20</v>
      </c>
      <c r="E4" s="40"/>
    </row>
    <row r="5" spans="1:5" ht="15.75">
      <c r="A5" s="40"/>
      <c r="B5" s="38" t="s">
        <v>2422</v>
      </c>
      <c r="C5" s="38" t="s">
        <v>404</v>
      </c>
      <c r="D5" s="38" t="s">
        <v>783</v>
      </c>
      <c r="E5" s="40"/>
    </row>
    <row r="6" spans="1:5">
      <c r="A6" s="40"/>
      <c r="B6" s="24"/>
      <c r="C6" s="24"/>
      <c r="D6" s="24"/>
      <c r="E6" s="40"/>
    </row>
    <row r="7" spans="1:5">
      <c r="A7" s="40"/>
      <c r="B7" s="24"/>
      <c r="C7" s="24"/>
      <c r="D7" s="24"/>
      <c r="E7" s="40"/>
    </row>
    <row r="8" spans="1:5" ht="15.75">
      <c r="A8" s="40"/>
      <c r="B8" s="24"/>
      <c r="C8" s="24"/>
      <c r="D8" s="26"/>
      <c r="E8" s="40"/>
    </row>
    <row r="9" spans="1:5">
      <c r="A9" s="40"/>
      <c r="B9" s="24"/>
      <c r="C9" s="25"/>
      <c r="D9" s="24"/>
      <c r="E9" s="40"/>
    </row>
    <row r="10" spans="1:5" ht="15.75">
      <c r="A10" s="40"/>
      <c r="B10" s="24"/>
      <c r="C10" s="38" t="s">
        <v>1075</v>
      </c>
      <c r="D10" s="24"/>
      <c r="E10" s="40"/>
    </row>
    <row r="11" spans="1:5">
      <c r="A11" s="40"/>
      <c r="B11" s="24"/>
      <c r="C11" s="24"/>
      <c r="D11" s="25"/>
      <c r="E11" s="40"/>
    </row>
    <row r="12" spans="1:5" ht="15.75">
      <c r="A12" s="40"/>
      <c r="B12" s="24"/>
      <c r="C12" s="24"/>
      <c r="D12" s="38" t="s">
        <v>784</v>
      </c>
      <c r="E12" s="40"/>
    </row>
    <row r="13" spans="1:5" ht="15.75">
      <c r="A13" s="40"/>
      <c r="B13" s="24"/>
      <c r="C13" s="27"/>
      <c r="D13" s="24"/>
      <c r="E13" s="40"/>
    </row>
    <row r="14" spans="1:5" ht="15.75">
      <c r="A14" s="40"/>
      <c r="B14" s="24"/>
      <c r="C14" s="38" t="s">
        <v>58</v>
      </c>
      <c r="D14" s="28"/>
      <c r="E14" s="40"/>
    </row>
    <row r="15" spans="1:5">
      <c r="A15" s="40"/>
      <c r="B15" s="24"/>
      <c r="C15" s="24"/>
      <c r="D15" s="28"/>
      <c r="E15" s="40"/>
    </row>
    <row r="16" spans="1:5">
      <c r="A16" s="40"/>
      <c r="B16" s="24"/>
      <c r="C16" s="24"/>
      <c r="D16" s="28"/>
      <c r="E16" s="40"/>
    </row>
    <row r="17" spans="1:5">
      <c r="A17" s="40"/>
      <c r="B17" s="24"/>
      <c r="C17" s="24"/>
      <c r="D17" s="28"/>
      <c r="E17" s="40"/>
    </row>
    <row r="18" spans="1:5">
      <c r="A18" s="40"/>
      <c r="B18" s="25"/>
      <c r="C18" s="24"/>
      <c r="D18" s="29"/>
      <c r="E18" s="40"/>
    </row>
    <row r="19" spans="1:5" ht="15.75">
      <c r="A19" s="40"/>
      <c r="B19" s="39" t="s">
        <v>2423</v>
      </c>
      <c r="C19" s="25"/>
      <c r="D19" s="38" t="s">
        <v>785</v>
      </c>
      <c r="E19" s="40"/>
    </row>
    <row r="20" spans="1:5" ht="15.75">
      <c r="A20" s="40"/>
      <c r="B20" s="24"/>
      <c r="C20" s="38" t="s">
        <v>405</v>
      </c>
      <c r="D20" s="24"/>
      <c r="E20" s="40"/>
    </row>
    <row r="21" spans="1:5">
      <c r="A21" s="40"/>
      <c r="B21" s="24"/>
      <c r="C21" s="24"/>
      <c r="D21" s="24"/>
      <c r="E21" s="40"/>
    </row>
    <row r="22" spans="1:5">
      <c r="A22" s="40"/>
      <c r="B22" s="24"/>
      <c r="C22" s="24"/>
      <c r="D22" s="24"/>
      <c r="E22" s="40"/>
    </row>
    <row r="23" spans="1:5">
      <c r="A23" s="40"/>
      <c r="B23" s="24"/>
      <c r="C23" s="24"/>
      <c r="D23" s="24"/>
      <c r="E23" s="40"/>
    </row>
    <row r="24" spans="1:5" ht="15.75">
      <c r="A24" s="40"/>
      <c r="B24" s="24"/>
      <c r="C24" s="26"/>
      <c r="D24" s="24"/>
      <c r="E24" s="40"/>
    </row>
    <row r="25" spans="1:5">
      <c r="A25" s="40"/>
      <c r="B25" s="24"/>
      <c r="C25" s="25"/>
      <c r="D25" s="24"/>
      <c r="E25" s="40"/>
    </row>
    <row r="26" spans="1:5" ht="15.75">
      <c r="A26" s="40"/>
      <c r="B26" s="25"/>
      <c r="C26" s="38" t="s">
        <v>5076</v>
      </c>
      <c r="D26" s="25"/>
      <c r="E26" s="40"/>
    </row>
    <row r="27" spans="1:5" ht="15.75">
      <c r="A27" s="40"/>
      <c r="B27" s="38" t="s">
        <v>5053</v>
      </c>
      <c r="C27" s="24"/>
      <c r="D27" s="38" t="s">
        <v>406</v>
      </c>
      <c r="E27" s="40"/>
    </row>
    <row r="28" spans="1:5">
      <c r="A28" s="40"/>
      <c r="B28" s="24"/>
      <c r="C28" s="24"/>
      <c r="D28" s="24"/>
      <c r="E28" s="40"/>
    </row>
    <row r="29" spans="1:5">
      <c r="A29" s="40"/>
      <c r="B29" s="30"/>
      <c r="C29" s="24"/>
      <c r="D29" s="24"/>
      <c r="E29" s="40"/>
    </row>
    <row r="30" spans="1:5">
      <c r="A30" s="40"/>
      <c r="B30" s="30"/>
      <c r="C30" s="24"/>
      <c r="D30" s="24"/>
      <c r="E30" s="40"/>
    </row>
    <row r="31" spans="1:5">
      <c r="A31" s="40"/>
      <c r="B31" s="30"/>
      <c r="C31" s="24"/>
      <c r="D31" s="24"/>
      <c r="E31" s="40"/>
    </row>
    <row r="32" spans="1:5" ht="15.75">
      <c r="A32" s="40"/>
      <c r="B32" s="27"/>
      <c r="C32" s="25"/>
      <c r="D32" s="25"/>
      <c r="E32" s="40"/>
    </row>
    <row r="33" spans="1:6">
      <c r="A33" s="40"/>
      <c r="B33" s="41"/>
      <c r="C33" s="41"/>
      <c r="D33" s="41"/>
      <c r="E33" s="40"/>
    </row>
    <row r="34" spans="1:6">
      <c r="B34" s="11"/>
      <c r="C34" s="11"/>
      <c r="D34" s="11"/>
    </row>
    <row r="35" spans="1:6">
      <c r="B35" s="11"/>
      <c r="C35" s="11"/>
      <c r="D35" s="11"/>
    </row>
    <row r="36" spans="1:6">
      <c r="B36" s="11"/>
      <c r="C36" s="11"/>
      <c r="D36" s="11"/>
    </row>
    <row r="37" spans="1:6">
      <c r="B37" s="11"/>
      <c r="C37" s="11"/>
      <c r="D37" s="11"/>
    </row>
    <row r="38" spans="1:6">
      <c r="B38" s="11"/>
      <c r="C38" s="11"/>
      <c r="D38" s="11"/>
      <c r="E38" t="s">
        <v>5078</v>
      </c>
      <c r="F38">
        <v>241</v>
      </c>
    </row>
    <row r="39" spans="1:6">
      <c r="B39" s="11"/>
      <c r="C39" s="11"/>
      <c r="D39" s="11"/>
      <c r="E39" t="s">
        <v>5079</v>
      </c>
      <c r="F39">
        <v>104</v>
      </c>
    </row>
    <row r="40" spans="1:6">
      <c r="B40" s="11"/>
      <c r="C40" s="11"/>
      <c r="D40" s="11"/>
      <c r="E40" t="s">
        <v>5080</v>
      </c>
      <c r="F40">
        <v>32</v>
      </c>
    </row>
  </sheetData>
  <phoneticPr fontId="3" type="noConversion"/>
  <hyperlinks>
    <hyperlink ref="D3" r:id="rId1"/>
    <hyperlink ref="B3" r:id="rId2" display="ООО Терминал-Сервис"/>
  </hyperlinks>
  <pageMargins left="0.75" right="0.75" top="1" bottom="1" header="0.5" footer="0.5"/>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122"/>
  <sheetViews>
    <sheetView zoomScaleNormal="100" workbookViewId="0">
      <selection activeCell="A2" sqref="A2"/>
    </sheetView>
  </sheetViews>
  <sheetFormatPr defaultColWidth="9.140625" defaultRowHeight="12.75" outlineLevelRow="1"/>
  <cols>
    <col min="1" max="1" width="23.42578125" style="4" customWidth="1"/>
    <col min="2" max="2" width="70.7109375" style="4" customWidth="1"/>
    <col min="3" max="3" width="10.5703125" style="16" bestFit="1" customWidth="1"/>
    <col min="4" max="16384" width="9.140625" style="4"/>
  </cols>
  <sheetData>
    <row r="1" spans="1:5" ht="18">
      <c r="A1" s="1" t="s">
        <v>5036</v>
      </c>
      <c r="B1" s="13"/>
      <c r="D1" s="20">
        <v>5</v>
      </c>
      <c r="E1" s="20" t="s">
        <v>5038</v>
      </c>
    </row>
    <row r="2" spans="1:5" customFormat="1" ht="30">
      <c r="A2" s="44" t="s">
        <v>412</v>
      </c>
      <c r="B2" s="51"/>
      <c r="C2" s="45" t="s">
        <v>5033</v>
      </c>
      <c r="D2" s="45" t="s">
        <v>5034</v>
      </c>
      <c r="E2" s="46" t="s">
        <v>3086</v>
      </c>
    </row>
    <row r="3" spans="1:5" customFormat="1" collapsed="1">
      <c r="A3" s="48"/>
      <c r="B3" s="48"/>
      <c r="C3" s="49" t="s">
        <v>3088</v>
      </c>
      <c r="D3" s="49" t="s">
        <v>3088</v>
      </c>
      <c r="E3" s="50"/>
    </row>
    <row r="4" spans="1:5" customFormat="1"/>
    <row r="5" spans="1:5" customFormat="1" ht="18">
      <c r="A5" s="56" t="s">
        <v>2395</v>
      </c>
      <c r="B5" s="118"/>
      <c r="C5" s="119"/>
      <c r="D5" s="119"/>
      <c r="E5" s="87"/>
    </row>
    <row r="6" spans="1:5" s="10" customFormat="1" ht="38.25" outlineLevel="1">
      <c r="A6" s="85" t="s">
        <v>2181</v>
      </c>
      <c r="B6" s="85" t="s">
        <v>2230</v>
      </c>
      <c r="C6" s="107">
        <v>2805</v>
      </c>
      <c r="D6" s="115">
        <f>C6*(1-D$1/100)</f>
        <v>2664.75</v>
      </c>
      <c r="E6" s="84"/>
    </row>
    <row r="7" spans="1:5" s="10" customFormat="1" ht="51" outlineLevel="1">
      <c r="A7" s="85" t="s">
        <v>2182</v>
      </c>
      <c r="B7" s="85" t="s">
        <v>2231</v>
      </c>
      <c r="C7" s="107">
        <v>5202</v>
      </c>
      <c r="D7" s="115">
        <f>C7*(1-D$1/100)</f>
        <v>4941.8999999999996</v>
      </c>
      <c r="E7" s="84"/>
    </row>
    <row r="8" spans="1:5" s="10" customFormat="1" ht="51" outlineLevel="1">
      <c r="A8" s="85" t="s">
        <v>2183</v>
      </c>
      <c r="B8" s="85" t="s">
        <v>2232</v>
      </c>
      <c r="C8" s="107">
        <v>5015</v>
      </c>
      <c r="D8" s="115">
        <f>C8*(1-D$1/100)</f>
        <v>4764.25</v>
      </c>
      <c r="E8" s="84"/>
    </row>
    <row r="9" spans="1:5" s="10" customFormat="1" ht="38.25" outlineLevel="1">
      <c r="A9" s="85" t="s">
        <v>2184</v>
      </c>
      <c r="B9" s="85" t="s">
        <v>2233</v>
      </c>
      <c r="C9" s="107">
        <v>3366</v>
      </c>
      <c r="D9" s="115">
        <f>C9*(1-D$1/100)</f>
        <v>3197.7</v>
      </c>
      <c r="E9" s="84"/>
    </row>
    <row r="10" spans="1:5" s="10" customFormat="1" ht="51" outlineLevel="1">
      <c r="A10" s="85" t="s">
        <v>2185</v>
      </c>
      <c r="B10" s="85" t="s">
        <v>2234</v>
      </c>
      <c r="C10" s="107">
        <v>6324</v>
      </c>
      <c r="D10" s="115">
        <f>C10*(1-D$1/100)</f>
        <v>6007.7999999999993</v>
      </c>
      <c r="E10" s="84"/>
    </row>
    <row r="11" spans="1:5" s="10" customFormat="1" ht="51" outlineLevel="1">
      <c r="A11" s="85" t="s">
        <v>2186</v>
      </c>
      <c r="B11" s="85" t="s">
        <v>2235</v>
      </c>
      <c r="C11" s="107">
        <v>6120</v>
      </c>
      <c r="D11" s="115">
        <f>C11*(1-D$1/100)</f>
        <v>5814</v>
      </c>
      <c r="E11" s="84"/>
    </row>
    <row r="12" spans="1:5" s="10" customFormat="1" ht="38.25" outlineLevel="1">
      <c r="A12" s="85" t="s">
        <v>2187</v>
      </c>
      <c r="B12" s="85" t="s">
        <v>2236</v>
      </c>
      <c r="C12" s="107">
        <v>3740</v>
      </c>
      <c r="D12" s="115">
        <f>C12*(1-D$1/100)</f>
        <v>3553</v>
      </c>
      <c r="E12" s="84"/>
    </row>
    <row r="13" spans="1:5" s="10" customFormat="1" ht="51" outlineLevel="1">
      <c r="A13" s="85" t="s">
        <v>2188</v>
      </c>
      <c r="B13" s="85" t="s">
        <v>2237</v>
      </c>
      <c r="C13" s="107">
        <v>6324</v>
      </c>
      <c r="D13" s="115">
        <f>C13*(1-D$1/100)</f>
        <v>6007.7999999999993</v>
      </c>
      <c r="E13" s="84"/>
    </row>
    <row r="14" spans="1:5" s="10" customFormat="1" ht="51" outlineLevel="1">
      <c r="A14" s="85" t="s">
        <v>2189</v>
      </c>
      <c r="B14" s="85" t="s">
        <v>2238</v>
      </c>
      <c r="C14" s="107">
        <v>6120</v>
      </c>
      <c r="D14" s="115">
        <f>C14*(1-D$1/100)</f>
        <v>5814</v>
      </c>
      <c r="E14" s="84"/>
    </row>
    <row r="15" spans="1:5" s="10" customFormat="1" ht="38.25" outlineLevel="1">
      <c r="A15" s="85" t="s">
        <v>2190</v>
      </c>
      <c r="B15" s="85" t="s">
        <v>2239</v>
      </c>
      <c r="C15" s="107">
        <v>4660</v>
      </c>
      <c r="D15" s="115">
        <f>C15*(1-D$1/100)</f>
        <v>4427</v>
      </c>
      <c r="E15" s="84"/>
    </row>
    <row r="16" spans="1:5" s="10" customFormat="1" ht="38.25" outlineLevel="1">
      <c r="A16" s="85" t="s">
        <v>2191</v>
      </c>
      <c r="B16" s="85" t="s">
        <v>2240</v>
      </c>
      <c r="C16" s="107">
        <v>4860</v>
      </c>
      <c r="D16" s="115">
        <f>C16*(1-D$1/100)</f>
        <v>4617</v>
      </c>
      <c r="E16" s="84"/>
    </row>
    <row r="17" spans="1:5" s="10" customFormat="1" ht="38.25" outlineLevel="1">
      <c r="A17" s="85" t="s">
        <v>2192</v>
      </c>
      <c r="B17" s="85" t="s">
        <v>2241</v>
      </c>
      <c r="C17" s="107">
        <v>5660</v>
      </c>
      <c r="D17" s="115">
        <f>C17*(1-D$1/100)</f>
        <v>5377</v>
      </c>
      <c r="E17" s="84"/>
    </row>
    <row r="18" spans="1:5" s="10" customFormat="1" ht="38.25" outlineLevel="1">
      <c r="A18" s="85" t="s">
        <v>2193</v>
      </c>
      <c r="B18" s="85" t="s">
        <v>2242</v>
      </c>
      <c r="C18" s="107">
        <v>5860</v>
      </c>
      <c r="D18" s="115">
        <f>C18*(1-D$1/100)</f>
        <v>5567</v>
      </c>
      <c r="E18" s="84"/>
    </row>
    <row r="19" spans="1:5" s="10" customFormat="1" ht="38.25" outlineLevel="1">
      <c r="A19" s="85" t="s">
        <v>2194</v>
      </c>
      <c r="B19" s="85" t="s">
        <v>2243</v>
      </c>
      <c r="C19" s="107">
        <v>8060</v>
      </c>
      <c r="D19" s="115">
        <f>C19*(1-D$1/100)</f>
        <v>7657</v>
      </c>
      <c r="E19" s="84"/>
    </row>
    <row r="20" spans="1:5" s="10" customFormat="1" ht="51" outlineLevel="1">
      <c r="A20" s="85" t="s">
        <v>2195</v>
      </c>
      <c r="B20" s="85" t="s">
        <v>2244</v>
      </c>
      <c r="C20" s="107">
        <v>8460</v>
      </c>
      <c r="D20" s="115">
        <f>C20*(1-D$1/100)</f>
        <v>8037</v>
      </c>
      <c r="E20" s="84"/>
    </row>
    <row r="21" spans="1:5" s="10" customFormat="1" ht="38.25" outlineLevel="1">
      <c r="A21" s="85" t="s">
        <v>2196</v>
      </c>
      <c r="B21" s="85" t="s">
        <v>2245</v>
      </c>
      <c r="C21" s="107">
        <v>10060</v>
      </c>
      <c r="D21" s="115">
        <f>C21*(1-D$1/100)</f>
        <v>9557</v>
      </c>
      <c r="E21" s="84"/>
    </row>
    <row r="22" spans="1:5" s="10" customFormat="1" ht="51" outlineLevel="1">
      <c r="A22" s="85" t="s">
        <v>2197</v>
      </c>
      <c r="B22" s="85" t="s">
        <v>2246</v>
      </c>
      <c r="C22" s="107">
        <v>10460</v>
      </c>
      <c r="D22" s="115">
        <f>C22*(1-D$1/100)</f>
        <v>9937</v>
      </c>
      <c r="E22" s="84"/>
    </row>
    <row r="23" spans="1:5" s="10" customFormat="1" ht="38.25" outlineLevel="1">
      <c r="A23" s="85" t="s">
        <v>2198</v>
      </c>
      <c r="B23" s="85" t="s">
        <v>2247</v>
      </c>
      <c r="C23" s="107">
        <v>5980</v>
      </c>
      <c r="D23" s="115">
        <f>C23*(1-D$1/100)</f>
        <v>5681</v>
      </c>
      <c r="E23" s="84"/>
    </row>
    <row r="24" spans="1:5" s="10" customFormat="1" ht="38.25" outlineLevel="1">
      <c r="A24" s="85" t="s">
        <v>2199</v>
      </c>
      <c r="B24" s="85" t="s">
        <v>2248</v>
      </c>
      <c r="C24" s="107">
        <v>6180</v>
      </c>
      <c r="D24" s="115">
        <f>C24*(1-D$1/100)</f>
        <v>5871</v>
      </c>
      <c r="E24" s="84"/>
    </row>
    <row r="25" spans="1:5" s="10" customFormat="1" ht="38.25" outlineLevel="1">
      <c r="A25" s="85" t="s">
        <v>2200</v>
      </c>
      <c r="B25" s="85" t="s">
        <v>2249</v>
      </c>
      <c r="C25" s="107">
        <v>6980</v>
      </c>
      <c r="D25" s="115">
        <f>C25*(1-D$1/100)</f>
        <v>6631</v>
      </c>
      <c r="E25" s="84"/>
    </row>
    <row r="26" spans="1:5" s="10" customFormat="1" ht="38.25" outlineLevel="1">
      <c r="A26" s="85" t="s">
        <v>2201</v>
      </c>
      <c r="B26" s="85" t="s">
        <v>2250</v>
      </c>
      <c r="C26" s="107">
        <v>7180</v>
      </c>
      <c r="D26" s="115">
        <f>C26*(1-D$1/100)</f>
        <v>6821</v>
      </c>
      <c r="E26" s="84"/>
    </row>
    <row r="27" spans="1:5" s="10" customFormat="1" ht="38.25" outlineLevel="1">
      <c r="A27" s="85" t="s">
        <v>2202</v>
      </c>
      <c r="B27" s="85" t="s">
        <v>2251</v>
      </c>
      <c r="C27" s="107">
        <v>9700</v>
      </c>
      <c r="D27" s="115">
        <f>C27*(1-D$1/100)</f>
        <v>9215</v>
      </c>
      <c r="E27" s="84"/>
    </row>
    <row r="28" spans="1:5" s="10" customFormat="1" ht="51" outlineLevel="1">
      <c r="A28" s="85" t="s">
        <v>2203</v>
      </c>
      <c r="B28" s="85" t="s">
        <v>2252</v>
      </c>
      <c r="C28" s="107">
        <v>10100</v>
      </c>
      <c r="D28" s="115">
        <f>C28*(1-D$1/100)</f>
        <v>9595</v>
      </c>
      <c r="E28" s="84"/>
    </row>
    <row r="29" spans="1:5" s="10" customFormat="1" ht="38.25" outlineLevel="1">
      <c r="A29" s="85" t="s">
        <v>2204</v>
      </c>
      <c r="B29" s="85" t="s">
        <v>2253</v>
      </c>
      <c r="C29" s="107">
        <v>11700</v>
      </c>
      <c r="D29" s="115">
        <f>C29*(1-D$1/100)</f>
        <v>11115</v>
      </c>
      <c r="E29" s="84"/>
    </row>
    <row r="30" spans="1:5" s="10" customFormat="1" ht="51" outlineLevel="1">
      <c r="A30" s="85" t="s">
        <v>2205</v>
      </c>
      <c r="B30" s="85" t="s">
        <v>2254</v>
      </c>
      <c r="C30" s="107">
        <v>12100</v>
      </c>
      <c r="D30" s="115">
        <f>C30*(1-D$1/100)</f>
        <v>11495</v>
      </c>
      <c r="E30" s="84"/>
    </row>
    <row r="31" spans="1:5" s="10" customFormat="1" ht="38.25" outlineLevel="1">
      <c r="A31" s="85" t="s">
        <v>2206</v>
      </c>
      <c r="B31" s="85" t="s">
        <v>2255</v>
      </c>
      <c r="C31" s="107">
        <v>8400</v>
      </c>
      <c r="D31" s="115">
        <f>C31*(1-D$1/100)</f>
        <v>7980</v>
      </c>
      <c r="E31" s="84"/>
    </row>
    <row r="32" spans="1:5" s="10" customFormat="1" ht="38.25" outlineLevel="1">
      <c r="A32" s="85" t="s">
        <v>2207</v>
      </c>
      <c r="B32" s="85" t="s">
        <v>2256</v>
      </c>
      <c r="C32" s="107">
        <v>5800</v>
      </c>
      <c r="D32" s="115">
        <f>C32*(1-D$1/100)</f>
        <v>5510</v>
      </c>
      <c r="E32" s="84"/>
    </row>
    <row r="33" spans="1:5" s="10" customFormat="1" ht="38.25" outlineLevel="1">
      <c r="A33" s="85" t="s">
        <v>2208</v>
      </c>
      <c r="B33" s="85" t="s">
        <v>2257</v>
      </c>
      <c r="C33" s="107">
        <v>8600</v>
      </c>
      <c r="D33" s="115">
        <f>C33*(1-D$1/100)</f>
        <v>8170</v>
      </c>
      <c r="E33" s="84"/>
    </row>
    <row r="34" spans="1:5" s="10" customFormat="1" ht="38.25" outlineLevel="1">
      <c r="A34" s="85" t="s">
        <v>2209</v>
      </c>
      <c r="B34" s="85" t="s">
        <v>2258</v>
      </c>
      <c r="C34" s="107">
        <v>6000</v>
      </c>
      <c r="D34" s="115">
        <f>C34*(1-D$1/100)</f>
        <v>5700</v>
      </c>
      <c r="E34" s="84"/>
    </row>
    <row r="35" spans="1:5" s="10" customFormat="1" ht="38.25" outlineLevel="1">
      <c r="A35" s="85" t="s">
        <v>2210</v>
      </c>
      <c r="B35" s="85" t="s">
        <v>2259</v>
      </c>
      <c r="C35" s="107">
        <v>9400</v>
      </c>
      <c r="D35" s="115">
        <f>C35*(1-D$1/100)</f>
        <v>8930</v>
      </c>
      <c r="E35" s="84"/>
    </row>
    <row r="36" spans="1:5" s="10" customFormat="1" ht="38.25" outlineLevel="1">
      <c r="A36" s="85" t="s">
        <v>2211</v>
      </c>
      <c r="B36" s="85" t="s">
        <v>2260</v>
      </c>
      <c r="C36" s="107">
        <v>6800</v>
      </c>
      <c r="D36" s="115">
        <f>C36*(1-D$1/100)</f>
        <v>6460</v>
      </c>
      <c r="E36" s="84"/>
    </row>
    <row r="37" spans="1:5" s="10" customFormat="1" ht="38.25" outlineLevel="1">
      <c r="A37" s="85" t="s">
        <v>2212</v>
      </c>
      <c r="B37" s="85" t="s">
        <v>2261</v>
      </c>
      <c r="C37" s="107">
        <v>9600</v>
      </c>
      <c r="D37" s="115">
        <f>C37*(1-D$1/100)</f>
        <v>9120</v>
      </c>
      <c r="E37" s="84"/>
    </row>
    <row r="38" spans="1:5" s="10" customFormat="1" ht="38.25" outlineLevel="1">
      <c r="A38" s="85" t="s">
        <v>2213</v>
      </c>
      <c r="B38" s="85" t="s">
        <v>2262</v>
      </c>
      <c r="C38" s="107">
        <v>7000</v>
      </c>
      <c r="D38" s="115">
        <f>C38*(1-D$1/100)</f>
        <v>6650</v>
      </c>
      <c r="E38" s="84"/>
    </row>
    <row r="39" spans="1:5" s="10" customFormat="1" ht="38.25" outlineLevel="1">
      <c r="A39" s="85" t="s">
        <v>2214</v>
      </c>
      <c r="B39" s="85" t="s">
        <v>2263</v>
      </c>
      <c r="C39" s="107">
        <v>12540</v>
      </c>
      <c r="D39" s="115">
        <f>C39*(1-D$1/100)</f>
        <v>11913</v>
      </c>
      <c r="E39" s="84"/>
    </row>
    <row r="40" spans="1:5" s="10" customFormat="1" ht="38.25" outlineLevel="1">
      <c r="A40" s="85" t="s">
        <v>2215</v>
      </c>
      <c r="B40" s="85" t="s">
        <v>2264</v>
      </c>
      <c r="C40" s="107">
        <v>8700</v>
      </c>
      <c r="D40" s="115">
        <f>C40*(1-D$1/100)</f>
        <v>8265</v>
      </c>
      <c r="E40" s="84"/>
    </row>
    <row r="41" spans="1:5" s="10" customFormat="1" ht="51" outlineLevel="1">
      <c r="A41" s="85" t="s">
        <v>2216</v>
      </c>
      <c r="B41" s="85" t="s">
        <v>2265</v>
      </c>
      <c r="C41" s="107">
        <v>12940</v>
      </c>
      <c r="D41" s="115">
        <f>C41*(1-D$1/100)</f>
        <v>12293</v>
      </c>
      <c r="E41" s="84"/>
    </row>
    <row r="42" spans="1:5" s="10" customFormat="1" ht="51" outlineLevel="1">
      <c r="A42" s="85" t="s">
        <v>2217</v>
      </c>
      <c r="B42" s="85" t="s">
        <v>2266</v>
      </c>
      <c r="C42" s="107">
        <v>9100</v>
      </c>
      <c r="D42" s="115">
        <f>C42*(1-D$1/100)</f>
        <v>8645</v>
      </c>
      <c r="E42" s="84"/>
    </row>
    <row r="43" spans="1:5" s="10" customFormat="1" ht="38.25" outlineLevel="1">
      <c r="A43" s="85" t="s">
        <v>2218</v>
      </c>
      <c r="B43" s="85" t="s">
        <v>2267</v>
      </c>
      <c r="C43" s="107">
        <v>14540</v>
      </c>
      <c r="D43" s="115">
        <f>C43*(1-D$1/100)</f>
        <v>13813</v>
      </c>
      <c r="E43" s="84"/>
    </row>
    <row r="44" spans="1:5" s="10" customFormat="1" ht="51" outlineLevel="1">
      <c r="A44" s="85" t="s">
        <v>2219</v>
      </c>
      <c r="B44" s="85" t="s">
        <v>2268</v>
      </c>
      <c r="C44" s="107">
        <v>10700</v>
      </c>
      <c r="D44" s="115">
        <f>C44*(1-D$1/100)</f>
        <v>10165</v>
      </c>
      <c r="E44" s="84"/>
    </row>
    <row r="45" spans="1:5" s="10" customFormat="1" ht="51" outlineLevel="1">
      <c r="A45" s="85" t="s">
        <v>2220</v>
      </c>
      <c r="B45" s="85" t="s">
        <v>2269</v>
      </c>
      <c r="C45" s="107">
        <v>14940</v>
      </c>
      <c r="D45" s="115">
        <f>C45*(1-D$1/100)</f>
        <v>14193</v>
      </c>
      <c r="E45" s="84"/>
    </row>
    <row r="46" spans="1:5" s="10" customFormat="1" ht="51" outlineLevel="1">
      <c r="A46" s="85" t="s">
        <v>2221</v>
      </c>
      <c r="B46" s="85" t="s">
        <v>2270</v>
      </c>
      <c r="C46" s="107">
        <v>11100</v>
      </c>
      <c r="D46" s="115">
        <f>C46*(1-D$1/100)</f>
        <v>10545</v>
      </c>
      <c r="E46" s="84"/>
    </row>
    <row r="47" spans="1:5" s="10" customFormat="1" ht="38.25" outlineLevel="1">
      <c r="A47" s="85" t="s">
        <v>2222</v>
      </c>
      <c r="B47" s="85" t="s">
        <v>2271</v>
      </c>
      <c r="C47" s="107">
        <v>16960</v>
      </c>
      <c r="D47" s="115">
        <f>C47*(1-D$1/100)</f>
        <v>16112</v>
      </c>
      <c r="E47" s="84"/>
    </row>
    <row r="48" spans="1:5" s="10" customFormat="1" ht="38.25" outlineLevel="1">
      <c r="A48" s="85" t="s">
        <v>2223</v>
      </c>
      <c r="B48" s="85" t="s">
        <v>2272</v>
      </c>
      <c r="C48" s="107">
        <v>18960</v>
      </c>
      <c r="D48" s="115">
        <f>C48*(1-D$1/100)</f>
        <v>18012</v>
      </c>
      <c r="E48" s="84"/>
    </row>
    <row r="49" spans="1:5" s="10" customFormat="1" ht="51" outlineLevel="1">
      <c r="A49" s="85" t="s">
        <v>2224</v>
      </c>
      <c r="B49" s="85" t="s">
        <v>2273</v>
      </c>
      <c r="C49" s="107">
        <v>21320</v>
      </c>
      <c r="D49" s="115">
        <f>C49*(1-D$1/100)</f>
        <v>20254</v>
      </c>
      <c r="E49" s="84"/>
    </row>
    <row r="50" spans="1:5" s="10" customFormat="1" ht="51" outlineLevel="1">
      <c r="A50" s="85" t="s">
        <v>2225</v>
      </c>
      <c r="B50" s="85" t="s">
        <v>2274</v>
      </c>
      <c r="C50" s="107">
        <v>24320</v>
      </c>
      <c r="D50" s="115">
        <f>C50*(1-D$1/100)</f>
        <v>23104</v>
      </c>
      <c r="E50" s="84"/>
    </row>
    <row r="51" spans="1:5" s="10" customFormat="1" ht="38.25" outlineLevel="1">
      <c r="A51" s="85" t="s">
        <v>2226</v>
      </c>
      <c r="B51" s="85" t="s">
        <v>2275</v>
      </c>
      <c r="C51" s="107">
        <v>18860</v>
      </c>
      <c r="D51" s="115">
        <f>C51*(1-D$1/100)</f>
        <v>17917</v>
      </c>
      <c r="E51" s="84"/>
    </row>
    <row r="52" spans="1:5" s="10" customFormat="1" ht="38.25" outlineLevel="1">
      <c r="A52" s="85" t="s">
        <v>2227</v>
      </c>
      <c r="B52" s="85" t="s">
        <v>2276</v>
      </c>
      <c r="C52" s="107">
        <v>20860</v>
      </c>
      <c r="D52" s="115">
        <f>C52*(1-D$1/100)</f>
        <v>19817</v>
      </c>
      <c r="E52" s="84"/>
    </row>
    <row r="53" spans="1:5" s="10" customFormat="1" ht="51" outlineLevel="1">
      <c r="A53" s="85" t="s">
        <v>2228</v>
      </c>
      <c r="B53" s="85" t="s">
        <v>2277</v>
      </c>
      <c r="C53" s="107">
        <v>23760</v>
      </c>
      <c r="D53" s="115">
        <f>C53*(1-D$1/100)</f>
        <v>22572</v>
      </c>
      <c r="E53" s="84"/>
    </row>
    <row r="54" spans="1:5" s="10" customFormat="1" ht="51" outlineLevel="1">
      <c r="A54" s="85" t="s">
        <v>2229</v>
      </c>
      <c r="B54" s="85" t="s">
        <v>2278</v>
      </c>
      <c r="C54" s="107">
        <v>26760</v>
      </c>
      <c r="D54" s="115">
        <f>C54*(1-D$1/100)</f>
        <v>25422</v>
      </c>
      <c r="E54" s="84"/>
    </row>
    <row r="55" spans="1:5" s="10" customFormat="1">
      <c r="A55" s="85"/>
      <c r="B55" s="85"/>
      <c r="C55" s="107"/>
      <c r="D55" s="115"/>
      <c r="E55" s="84"/>
    </row>
    <row r="56" spans="1:5" customFormat="1" ht="18">
      <c r="A56" s="56" t="s">
        <v>2279</v>
      </c>
      <c r="B56" s="118"/>
      <c r="C56" s="119"/>
      <c r="D56" s="119"/>
      <c r="E56" s="87"/>
    </row>
    <row r="57" spans="1:5" s="10" customFormat="1" ht="25.5" outlineLevel="1">
      <c r="A57" s="85" t="s">
        <v>1598</v>
      </c>
      <c r="B57" s="85" t="s">
        <v>2167</v>
      </c>
      <c r="C57" s="107">
        <v>160</v>
      </c>
      <c r="D57" s="115">
        <f>C57*(1-D$1/100)</f>
        <v>152</v>
      </c>
      <c r="E57" s="84"/>
    </row>
    <row r="58" spans="1:5" s="10" customFormat="1" ht="25.5" outlineLevel="1">
      <c r="A58" s="85" t="s">
        <v>1599</v>
      </c>
      <c r="B58" s="85" t="s">
        <v>2168</v>
      </c>
      <c r="C58" s="107">
        <v>960</v>
      </c>
      <c r="D58" s="115">
        <f>C58*(1-D$1/100)</f>
        <v>912</v>
      </c>
      <c r="E58" s="84"/>
    </row>
    <row r="59" spans="1:5" s="10" customFormat="1" ht="25.5" outlineLevel="1">
      <c r="A59" s="85" t="s">
        <v>1600</v>
      </c>
      <c r="B59" s="85" t="s">
        <v>2280</v>
      </c>
      <c r="C59" s="107">
        <v>560</v>
      </c>
      <c r="D59" s="115">
        <f>C59*(1-D$1/100)</f>
        <v>532</v>
      </c>
      <c r="E59" s="84"/>
    </row>
    <row r="60" spans="1:5" s="10" customFormat="1" outlineLevel="1">
      <c r="A60" s="85" t="s">
        <v>1596</v>
      </c>
      <c r="B60" s="85" t="s">
        <v>1594</v>
      </c>
      <c r="C60" s="107">
        <v>1200</v>
      </c>
      <c r="D60" s="115">
        <f>C60*(1-D$1/100)</f>
        <v>1140</v>
      </c>
      <c r="E60" s="84"/>
    </row>
    <row r="61" spans="1:5" s="10" customFormat="1" ht="25.5" outlineLevel="1">
      <c r="A61" s="85" t="s">
        <v>1597</v>
      </c>
      <c r="B61" s="85" t="s">
        <v>2169</v>
      </c>
      <c r="C61" s="107">
        <v>1400</v>
      </c>
      <c r="D61" s="115">
        <f>C61*(1-D$1/100)</f>
        <v>1330</v>
      </c>
      <c r="E61" s="84"/>
    </row>
    <row r="62" spans="1:5" s="10" customFormat="1" outlineLevel="1">
      <c r="A62" s="85" t="s">
        <v>1601</v>
      </c>
      <c r="B62" s="85" t="s">
        <v>1595</v>
      </c>
      <c r="C62" s="107">
        <v>260</v>
      </c>
      <c r="D62" s="115">
        <f>C62*(1-D$1/100)</f>
        <v>247</v>
      </c>
      <c r="E62" s="84"/>
    </row>
    <row r="63" spans="1:5" s="10" customFormat="1">
      <c r="A63" s="85"/>
      <c r="B63" s="85"/>
      <c r="C63" s="107"/>
      <c r="D63" s="115"/>
      <c r="E63" s="84"/>
    </row>
    <row r="64" spans="1:5" customFormat="1" ht="18">
      <c r="A64" s="56" t="s">
        <v>2396</v>
      </c>
      <c r="B64" s="118"/>
      <c r="C64" s="119"/>
      <c r="D64" s="119"/>
      <c r="E64" s="87"/>
    </row>
    <row r="65" spans="1:5" s="10" customFormat="1" outlineLevel="1">
      <c r="A65" s="85" t="s">
        <v>2281</v>
      </c>
      <c r="B65" s="85" t="s">
        <v>2147</v>
      </c>
      <c r="C65" s="107">
        <v>629</v>
      </c>
      <c r="D65" s="115">
        <f>C65*(1-D$1/100)</f>
        <v>597.54999999999995</v>
      </c>
      <c r="E65" s="84"/>
    </row>
    <row r="66" spans="1:5" s="10" customFormat="1" outlineLevel="1">
      <c r="A66" s="85" t="s">
        <v>2282</v>
      </c>
      <c r="B66" s="85" t="s">
        <v>2148</v>
      </c>
      <c r="C66" s="107">
        <v>850</v>
      </c>
      <c r="D66" s="115">
        <f>C66*(1-D$1/100)</f>
        <v>807.5</v>
      </c>
      <c r="E66" s="84"/>
    </row>
    <row r="67" spans="1:5" s="10" customFormat="1" outlineLevel="1">
      <c r="A67" s="85" t="s">
        <v>2283</v>
      </c>
      <c r="B67" s="85" t="s">
        <v>2149</v>
      </c>
      <c r="C67" s="107">
        <v>1190</v>
      </c>
      <c r="D67" s="115">
        <f>C67*(1-D$1/100)</f>
        <v>1130.5</v>
      </c>
      <c r="E67" s="84"/>
    </row>
    <row r="68" spans="1:5" s="10" customFormat="1" ht="25.5" outlineLevel="1">
      <c r="A68" s="85" t="s">
        <v>2284</v>
      </c>
      <c r="B68" s="85" t="s">
        <v>2150</v>
      </c>
      <c r="C68" s="107">
        <v>2890</v>
      </c>
      <c r="D68" s="115">
        <f>C68*(1-D$1/100)</f>
        <v>2745.5</v>
      </c>
      <c r="E68" s="84"/>
    </row>
    <row r="69" spans="1:5" s="10" customFormat="1" ht="25.5" outlineLevel="1">
      <c r="A69" s="85" t="s">
        <v>2285</v>
      </c>
      <c r="B69" s="85" t="s">
        <v>2151</v>
      </c>
      <c r="C69" s="107">
        <v>3570</v>
      </c>
      <c r="D69" s="115">
        <f>C69*(1-D$1/100)</f>
        <v>3391.5</v>
      </c>
      <c r="E69" s="84"/>
    </row>
    <row r="70" spans="1:5" s="10" customFormat="1" outlineLevel="1">
      <c r="A70" s="85" t="s">
        <v>2286</v>
      </c>
      <c r="B70" s="85" t="s">
        <v>2152</v>
      </c>
      <c r="C70" s="107">
        <v>2210</v>
      </c>
      <c r="D70" s="115">
        <f>C70*(1-D$1/100)</f>
        <v>2099.5</v>
      </c>
      <c r="E70" s="84"/>
    </row>
    <row r="71" spans="1:5" s="10" customFormat="1" ht="25.5" outlineLevel="1">
      <c r="A71" s="85" t="s">
        <v>2287</v>
      </c>
      <c r="B71" s="85" t="s">
        <v>2140</v>
      </c>
      <c r="C71" s="107">
        <v>1241</v>
      </c>
      <c r="D71" s="115">
        <f>C71*(1-D$1/100)</f>
        <v>1178.95</v>
      </c>
      <c r="E71" s="84"/>
    </row>
    <row r="72" spans="1:5" s="10" customFormat="1" outlineLevel="1">
      <c r="A72" s="85" t="s">
        <v>2288</v>
      </c>
      <c r="B72" s="85" t="s">
        <v>2141</v>
      </c>
      <c r="C72" s="107">
        <v>2448</v>
      </c>
      <c r="D72" s="115">
        <f>C72*(1-D$1/100)</f>
        <v>2325.6</v>
      </c>
      <c r="E72" s="84"/>
    </row>
    <row r="73" spans="1:5" s="10" customFormat="1" ht="25.5" outlineLevel="1">
      <c r="A73" s="85" t="s">
        <v>2289</v>
      </c>
      <c r="B73" s="85" t="s">
        <v>2142</v>
      </c>
      <c r="C73" s="107">
        <v>2295</v>
      </c>
      <c r="D73" s="115">
        <f>C73*(1-D$1/100)</f>
        <v>2180.25</v>
      </c>
      <c r="E73" s="84"/>
    </row>
    <row r="74" spans="1:5" s="10" customFormat="1" outlineLevel="1">
      <c r="A74" s="85" t="s">
        <v>2290</v>
      </c>
      <c r="B74" s="85" t="s">
        <v>2143</v>
      </c>
      <c r="C74" s="107">
        <v>3381</v>
      </c>
      <c r="D74" s="115">
        <f>C74*(1-D$1/100)</f>
        <v>3211.95</v>
      </c>
      <c r="E74" s="84"/>
    </row>
    <row r="75" spans="1:5" s="10" customFormat="1" ht="38.25" outlineLevel="1">
      <c r="A75" s="85" t="s">
        <v>2291</v>
      </c>
      <c r="B75" s="85" t="s">
        <v>2144</v>
      </c>
      <c r="C75" s="107">
        <v>10640</v>
      </c>
      <c r="D75" s="115">
        <f>C75*(1-D$1/100)</f>
        <v>10108</v>
      </c>
      <c r="E75" s="84"/>
    </row>
    <row r="76" spans="1:5" s="10" customFormat="1" ht="38.25" outlineLevel="1">
      <c r="A76" s="85" t="s">
        <v>2292</v>
      </c>
      <c r="B76" s="85" t="s">
        <v>2307</v>
      </c>
      <c r="C76" s="107">
        <v>10640</v>
      </c>
      <c r="D76" s="115">
        <f>C76*(1-D$1/100)</f>
        <v>10108</v>
      </c>
      <c r="E76" s="84"/>
    </row>
    <row r="77" spans="1:5" s="10" customFormat="1" ht="38.25" outlineLevel="1">
      <c r="A77" s="85" t="s">
        <v>2293</v>
      </c>
      <c r="B77" s="85" t="s">
        <v>2308</v>
      </c>
      <c r="C77" s="107">
        <v>8740</v>
      </c>
      <c r="D77" s="115">
        <f>C77*(1-D$1/100)</f>
        <v>8303</v>
      </c>
      <c r="E77" s="84"/>
    </row>
    <row r="78" spans="1:5" s="10" customFormat="1" ht="38.25" outlineLevel="1">
      <c r="A78" s="85" t="s">
        <v>2294</v>
      </c>
      <c r="B78" s="85" t="s">
        <v>2145</v>
      </c>
      <c r="C78" s="107">
        <v>6460</v>
      </c>
      <c r="D78" s="115">
        <f>C78*(1-D$1/100)</f>
        <v>6137</v>
      </c>
      <c r="E78" s="84"/>
    </row>
    <row r="79" spans="1:5" s="10" customFormat="1" ht="51" outlineLevel="1">
      <c r="A79" s="85" t="s">
        <v>2295</v>
      </c>
      <c r="B79" s="85" t="s">
        <v>2309</v>
      </c>
      <c r="C79" s="107">
        <v>6460</v>
      </c>
      <c r="D79" s="115">
        <f>C79*(1-D$1/100)</f>
        <v>6137</v>
      </c>
      <c r="E79" s="84"/>
    </row>
    <row r="80" spans="1:5" s="10" customFormat="1" ht="51" outlineLevel="1">
      <c r="A80" s="85" t="s">
        <v>2296</v>
      </c>
      <c r="B80" s="85" t="s">
        <v>2310</v>
      </c>
      <c r="C80" s="107">
        <v>5700</v>
      </c>
      <c r="D80" s="115">
        <f>C80*(1-D$1/100)</f>
        <v>5415</v>
      </c>
      <c r="E80" s="84"/>
    </row>
    <row r="81" spans="1:5" s="10" customFormat="1" ht="25.5" outlineLevel="1">
      <c r="A81" s="85" t="s">
        <v>2297</v>
      </c>
      <c r="B81" s="85" t="s">
        <v>2146</v>
      </c>
      <c r="C81" s="107">
        <v>6840</v>
      </c>
      <c r="D81" s="115">
        <f>C81*(1-D$1/100)</f>
        <v>6498</v>
      </c>
      <c r="E81" s="84"/>
    </row>
    <row r="82" spans="1:5" s="10" customFormat="1" ht="38.25" outlineLevel="1">
      <c r="A82" s="85" t="s">
        <v>2298</v>
      </c>
      <c r="B82" s="85" t="s">
        <v>2311</v>
      </c>
      <c r="C82" s="107">
        <v>6840</v>
      </c>
      <c r="D82" s="115">
        <f>C82*(1-D$1/100)</f>
        <v>6498</v>
      </c>
      <c r="E82" s="84"/>
    </row>
    <row r="83" spans="1:5" s="10" customFormat="1" ht="38.25" outlineLevel="1">
      <c r="A83" s="85" t="s">
        <v>2299</v>
      </c>
      <c r="B83" s="85" t="s">
        <v>2312</v>
      </c>
      <c r="C83" s="107">
        <v>12730</v>
      </c>
      <c r="D83" s="115">
        <f>C83*(1-D$1/100)</f>
        <v>12093.5</v>
      </c>
      <c r="E83" s="84"/>
    </row>
    <row r="84" spans="1:5" s="10" customFormat="1" ht="38.25" outlineLevel="1">
      <c r="A84" s="85" t="s">
        <v>2300</v>
      </c>
      <c r="B84" s="85" t="s">
        <v>2313</v>
      </c>
      <c r="C84" s="107">
        <v>12730</v>
      </c>
      <c r="D84" s="115">
        <f>C84*(1-D$1/100)</f>
        <v>12093.5</v>
      </c>
      <c r="E84" s="84"/>
    </row>
    <row r="85" spans="1:5" s="10" customFormat="1" ht="38.25" outlineLevel="1">
      <c r="A85" s="85" t="s">
        <v>2301</v>
      </c>
      <c r="B85" s="85" t="s">
        <v>2314</v>
      </c>
      <c r="C85" s="107">
        <v>14250</v>
      </c>
      <c r="D85" s="115">
        <f>C85*(1-D$1/100)</f>
        <v>13537.5</v>
      </c>
      <c r="E85" s="84"/>
    </row>
    <row r="86" spans="1:5" s="10" customFormat="1" ht="38.25" outlineLevel="1">
      <c r="A86" s="85" t="s">
        <v>2302</v>
      </c>
      <c r="B86" s="85" t="s">
        <v>2315</v>
      </c>
      <c r="C86" s="107">
        <v>14250</v>
      </c>
      <c r="D86" s="115">
        <f>C86*(1-D$1/100)</f>
        <v>13537.5</v>
      </c>
      <c r="E86" s="84"/>
    </row>
    <row r="87" spans="1:5" s="10" customFormat="1" ht="38.25" outlineLevel="1">
      <c r="A87" s="85" t="s">
        <v>2303</v>
      </c>
      <c r="B87" s="85" t="s">
        <v>2316</v>
      </c>
      <c r="C87" s="107">
        <v>7790</v>
      </c>
      <c r="D87" s="115">
        <f>C87*(1-D$1/100)</f>
        <v>7400.5</v>
      </c>
      <c r="E87" s="84"/>
    </row>
    <row r="88" spans="1:5" s="10" customFormat="1" ht="51" outlineLevel="1">
      <c r="A88" s="85" t="s">
        <v>2304</v>
      </c>
      <c r="B88" s="85" t="s">
        <v>2317</v>
      </c>
      <c r="C88" s="107">
        <v>7790</v>
      </c>
      <c r="D88" s="115">
        <f>C88*(1-D$1/100)</f>
        <v>7400.5</v>
      </c>
      <c r="E88" s="84"/>
    </row>
    <row r="89" spans="1:5" s="10" customFormat="1" ht="38.25" outlineLevel="1">
      <c r="A89" s="85" t="s">
        <v>2305</v>
      </c>
      <c r="B89" s="85" t="s">
        <v>2318</v>
      </c>
      <c r="C89" s="107">
        <v>8930</v>
      </c>
      <c r="D89" s="115">
        <f>C89*(1-D$1/100)</f>
        <v>8483.5</v>
      </c>
      <c r="E89" s="84"/>
    </row>
    <row r="90" spans="1:5" s="10" customFormat="1" ht="51" outlineLevel="1">
      <c r="A90" s="85" t="s">
        <v>2306</v>
      </c>
      <c r="B90" s="85" t="s">
        <v>2319</v>
      </c>
      <c r="C90" s="107">
        <v>8930</v>
      </c>
      <c r="D90" s="115">
        <f>C90*(1-D$1/100)</f>
        <v>8483.5</v>
      </c>
      <c r="E90" s="84"/>
    </row>
    <row r="91" spans="1:5" s="10" customFormat="1">
      <c r="A91" s="85"/>
      <c r="B91" s="85"/>
      <c r="C91" s="107"/>
      <c r="D91" s="115"/>
      <c r="E91" s="84"/>
    </row>
    <row r="92" spans="1:5" customFormat="1" ht="18">
      <c r="A92" s="56" t="s">
        <v>2324</v>
      </c>
      <c r="B92" s="118"/>
      <c r="C92" s="119"/>
      <c r="D92" s="119"/>
      <c r="E92" s="87"/>
    </row>
    <row r="93" spans="1:5" s="10" customFormat="1" ht="25.5" outlineLevel="1">
      <c r="A93" s="85" t="s">
        <v>1598</v>
      </c>
      <c r="B93" s="85" t="s">
        <v>2167</v>
      </c>
      <c r="C93" s="107">
        <v>160</v>
      </c>
      <c r="D93" s="115">
        <f>C93*(1-D$1/100)</f>
        <v>152</v>
      </c>
      <c r="E93" s="84"/>
    </row>
    <row r="94" spans="1:5" s="10" customFormat="1" ht="25.5" outlineLevel="1">
      <c r="A94" s="85" t="s">
        <v>1599</v>
      </c>
      <c r="B94" s="85" t="s">
        <v>2168</v>
      </c>
      <c r="C94" s="107">
        <v>960</v>
      </c>
      <c r="D94" s="115">
        <f>C94*(1-D$1/100)</f>
        <v>912</v>
      </c>
      <c r="E94" s="84"/>
    </row>
    <row r="95" spans="1:5" s="10" customFormat="1" ht="25.5" outlineLevel="1">
      <c r="A95" s="85" t="s">
        <v>1600</v>
      </c>
      <c r="B95" s="85" t="s">
        <v>2280</v>
      </c>
      <c r="C95" s="107">
        <v>560</v>
      </c>
      <c r="D95" s="115">
        <f>C95*(1-D$1/100)</f>
        <v>532</v>
      </c>
      <c r="E95" s="84"/>
    </row>
    <row r="96" spans="1:5" s="10" customFormat="1" outlineLevel="1">
      <c r="A96" s="85" t="s">
        <v>1596</v>
      </c>
      <c r="B96" s="85" t="s">
        <v>1594</v>
      </c>
      <c r="C96" s="107">
        <v>1200</v>
      </c>
      <c r="D96" s="115">
        <f>C96*(1-D$1/100)</f>
        <v>1140</v>
      </c>
      <c r="E96" s="84"/>
    </row>
    <row r="97" spans="1:5" s="10" customFormat="1" ht="25.5" outlineLevel="1">
      <c r="A97" s="85" t="s">
        <v>1597</v>
      </c>
      <c r="B97" s="85" t="s">
        <v>2169</v>
      </c>
      <c r="C97" s="107">
        <v>1400</v>
      </c>
      <c r="D97" s="115">
        <f>C97*(1-D$1/100)</f>
        <v>1330</v>
      </c>
      <c r="E97" s="84"/>
    </row>
    <row r="98" spans="1:5" s="10" customFormat="1" outlineLevel="1">
      <c r="A98" s="85" t="s">
        <v>1601</v>
      </c>
      <c r="B98" s="85" t="s">
        <v>1595</v>
      </c>
      <c r="C98" s="107">
        <v>260</v>
      </c>
      <c r="D98" s="115">
        <f>C98*(1-D$1/100)</f>
        <v>247</v>
      </c>
      <c r="E98" s="84"/>
    </row>
    <row r="99" spans="1:5" s="10" customFormat="1">
      <c r="A99" s="85"/>
      <c r="B99" s="85"/>
      <c r="C99" s="107"/>
      <c r="D99" s="115"/>
      <c r="E99" s="84"/>
    </row>
    <row r="100" spans="1:5" customFormat="1" ht="18">
      <c r="A100" s="56" t="s">
        <v>2397</v>
      </c>
      <c r="B100" s="118"/>
      <c r="C100" s="119"/>
      <c r="D100" s="119"/>
      <c r="E100" s="87"/>
    </row>
    <row r="101" spans="1:5" s="10" customFormat="1" ht="25.5" outlineLevel="1">
      <c r="A101" s="85" t="s">
        <v>2373</v>
      </c>
      <c r="B101" s="85" t="s">
        <v>2387</v>
      </c>
      <c r="C101" s="107">
        <v>2720</v>
      </c>
      <c r="D101" s="115">
        <f t="shared" ref="D101:D114" si="0">C101*(1-D$1/100)</f>
        <v>2584</v>
      </c>
      <c r="E101" s="84"/>
    </row>
    <row r="102" spans="1:5" s="10" customFormat="1" ht="25.5" outlineLevel="1">
      <c r="A102" s="85" t="s">
        <v>2374</v>
      </c>
      <c r="B102" s="85" t="s">
        <v>1951</v>
      </c>
      <c r="C102" s="107">
        <v>3587</v>
      </c>
      <c r="D102" s="115">
        <f t="shared" si="0"/>
        <v>3407.6499999999996</v>
      </c>
      <c r="E102" s="84"/>
    </row>
    <row r="103" spans="1:5" s="10" customFormat="1" ht="25.5" outlineLevel="1">
      <c r="A103" s="85" t="s">
        <v>2375</v>
      </c>
      <c r="B103" s="85" t="s">
        <v>1951</v>
      </c>
      <c r="C103" s="107">
        <v>3315</v>
      </c>
      <c r="D103" s="115">
        <f t="shared" si="0"/>
        <v>3149.25</v>
      </c>
      <c r="E103" s="84"/>
    </row>
    <row r="104" spans="1:5" s="10" customFormat="1" ht="25.5" outlineLevel="1">
      <c r="A104" s="85" t="s">
        <v>2376</v>
      </c>
      <c r="B104" s="85" t="s">
        <v>1952</v>
      </c>
      <c r="C104" s="107">
        <v>2984</v>
      </c>
      <c r="D104" s="115">
        <f t="shared" si="0"/>
        <v>2834.7999999999997</v>
      </c>
      <c r="E104" s="84"/>
    </row>
    <row r="105" spans="1:5" s="10" customFormat="1" ht="25.5" outlineLevel="1">
      <c r="A105" s="85" t="s">
        <v>2377</v>
      </c>
      <c r="B105" s="85" t="s">
        <v>2388</v>
      </c>
      <c r="C105" s="107">
        <v>3230</v>
      </c>
      <c r="D105" s="115">
        <f t="shared" si="0"/>
        <v>3068.5</v>
      </c>
      <c r="E105" s="84"/>
    </row>
    <row r="106" spans="1:5" s="10" customFormat="1" ht="25.5" outlineLevel="1">
      <c r="A106" s="85" t="s">
        <v>2378</v>
      </c>
      <c r="B106" s="85" t="s">
        <v>1953</v>
      </c>
      <c r="C106" s="107">
        <v>4437</v>
      </c>
      <c r="D106" s="115">
        <f t="shared" si="0"/>
        <v>4215.1499999999996</v>
      </c>
      <c r="E106" s="84"/>
    </row>
    <row r="107" spans="1:5" s="10" customFormat="1" ht="25.5" outlineLevel="1">
      <c r="A107" s="85" t="s">
        <v>2379</v>
      </c>
      <c r="B107" s="85" t="s">
        <v>1953</v>
      </c>
      <c r="C107" s="107">
        <v>3995</v>
      </c>
      <c r="D107" s="115">
        <f t="shared" si="0"/>
        <v>3795.25</v>
      </c>
      <c r="E107" s="84"/>
    </row>
    <row r="108" spans="1:5" s="10" customFormat="1" ht="25.5" outlineLevel="1">
      <c r="A108" s="85" t="s">
        <v>2380</v>
      </c>
      <c r="B108" s="85" t="s">
        <v>1954</v>
      </c>
      <c r="C108" s="107">
        <v>3665</v>
      </c>
      <c r="D108" s="115">
        <f t="shared" si="0"/>
        <v>3481.75</v>
      </c>
      <c r="E108" s="84"/>
    </row>
    <row r="109" spans="1:5" s="10" customFormat="1" ht="25.5" outlineLevel="1">
      <c r="A109" s="85" t="s">
        <v>2381</v>
      </c>
      <c r="B109" s="85" t="s">
        <v>1955</v>
      </c>
      <c r="C109" s="107">
        <v>5015</v>
      </c>
      <c r="D109" s="115">
        <f t="shared" si="0"/>
        <v>4764.25</v>
      </c>
      <c r="E109" s="84"/>
    </row>
    <row r="110" spans="1:5" s="10" customFormat="1" ht="25.5" outlineLevel="1">
      <c r="A110" s="85" t="s">
        <v>2382</v>
      </c>
      <c r="B110" s="85" t="s">
        <v>1956</v>
      </c>
      <c r="C110" s="107">
        <v>3995</v>
      </c>
      <c r="D110" s="115">
        <f t="shared" si="0"/>
        <v>3795.25</v>
      </c>
      <c r="E110" s="84"/>
    </row>
    <row r="111" spans="1:5" s="10" customFormat="1" ht="25.5" outlineLevel="1">
      <c r="A111" s="85" t="s">
        <v>2383</v>
      </c>
      <c r="B111" s="85" t="s">
        <v>1957</v>
      </c>
      <c r="C111" s="107">
        <v>11467</v>
      </c>
      <c r="D111" s="115">
        <f t="shared" si="0"/>
        <v>10893.65</v>
      </c>
      <c r="E111" s="84"/>
    </row>
    <row r="112" spans="1:5" s="10" customFormat="1" ht="25.5" outlineLevel="1">
      <c r="A112" s="85" t="s">
        <v>2384</v>
      </c>
      <c r="B112" s="85" t="s">
        <v>1958</v>
      </c>
      <c r="C112" s="107">
        <v>13906</v>
      </c>
      <c r="D112" s="115">
        <f t="shared" si="0"/>
        <v>13210.699999999999</v>
      </c>
      <c r="E112" s="84"/>
    </row>
    <row r="113" spans="1:5" s="10" customFormat="1" ht="25.5" outlineLevel="1">
      <c r="A113" s="85" t="s">
        <v>2385</v>
      </c>
      <c r="B113" s="85" t="s">
        <v>1959</v>
      </c>
      <c r="C113" s="107">
        <v>12614</v>
      </c>
      <c r="D113" s="115">
        <f t="shared" si="0"/>
        <v>11983.3</v>
      </c>
      <c r="E113" s="84"/>
    </row>
    <row r="114" spans="1:5" s="10" customFormat="1" ht="25.5" outlineLevel="1">
      <c r="A114" s="85" t="s">
        <v>2386</v>
      </c>
      <c r="B114" s="85" t="s">
        <v>1960</v>
      </c>
      <c r="C114" s="107">
        <v>15297</v>
      </c>
      <c r="D114" s="115">
        <f t="shared" si="0"/>
        <v>14532.15</v>
      </c>
      <c r="E114" s="84"/>
    </row>
    <row r="115" spans="1:5" s="10" customFormat="1">
      <c r="A115" s="85"/>
      <c r="B115" s="85"/>
      <c r="C115" s="107"/>
      <c r="D115" s="115"/>
      <c r="E115" s="84"/>
    </row>
    <row r="116" spans="1:5" customFormat="1" ht="18">
      <c r="A116" s="56" t="s">
        <v>2398</v>
      </c>
      <c r="B116" s="118"/>
      <c r="C116" s="119"/>
      <c r="D116" s="119"/>
      <c r="E116" s="87"/>
    </row>
    <row r="117" spans="1:5" s="10" customFormat="1" ht="25.5" outlineLevel="1">
      <c r="A117" s="85" t="s">
        <v>712</v>
      </c>
      <c r="B117" s="85" t="s">
        <v>1962</v>
      </c>
      <c r="C117" s="107">
        <v>2835</v>
      </c>
      <c r="D117" s="115">
        <f t="shared" ref="D117:D121" si="1">C117*(1-D$1/100)</f>
        <v>2693.25</v>
      </c>
      <c r="E117" s="84"/>
    </row>
    <row r="118" spans="1:5" s="10" customFormat="1" outlineLevel="1">
      <c r="A118" s="85" t="s">
        <v>713</v>
      </c>
      <c r="B118" s="85" t="s">
        <v>1963</v>
      </c>
      <c r="C118" s="107">
        <v>4410</v>
      </c>
      <c r="D118" s="115">
        <f t="shared" si="1"/>
        <v>4189.5</v>
      </c>
      <c r="E118" s="84"/>
    </row>
    <row r="119" spans="1:5" s="10" customFormat="1" outlineLevel="1">
      <c r="A119" s="85" t="s">
        <v>2320</v>
      </c>
      <c r="B119" s="85" t="s">
        <v>2321</v>
      </c>
      <c r="C119" s="107">
        <v>1890</v>
      </c>
      <c r="D119" s="115">
        <f t="shared" si="1"/>
        <v>1795.5</v>
      </c>
      <c r="E119" s="84"/>
    </row>
    <row r="120" spans="1:5" s="10" customFormat="1" outlineLevel="1">
      <c r="A120" s="85" t="s">
        <v>1961</v>
      </c>
      <c r="B120" s="85" t="s">
        <v>1964</v>
      </c>
      <c r="C120" s="107">
        <v>2205</v>
      </c>
      <c r="D120" s="115">
        <f t="shared" si="1"/>
        <v>2094.75</v>
      </c>
      <c r="E120" s="84"/>
    </row>
    <row r="121" spans="1:5" s="10" customFormat="1" outlineLevel="1">
      <c r="A121" s="85" t="s">
        <v>2322</v>
      </c>
      <c r="B121" s="85" t="s">
        <v>2323</v>
      </c>
      <c r="C121" s="107">
        <v>3465</v>
      </c>
      <c r="D121" s="115">
        <f t="shared" si="1"/>
        <v>3291.75</v>
      </c>
      <c r="E121" s="84"/>
    </row>
    <row r="122" spans="1:5" s="10" customFormat="1" outlineLevel="1">
      <c r="A122" s="85"/>
      <c r="B122" s="85"/>
      <c r="C122" s="107"/>
      <c r="D122" s="115"/>
      <c r="E122" s="84"/>
    </row>
  </sheetData>
  <phoneticPr fontId="3" type="noConversion"/>
  <conditionalFormatting sqref="B5 A6:B55 A57:B63 A65:B91 A93:B99 A101:B115 A117:B122">
    <cfRule type="expression" dxfId="10" priority="7" stopIfTrue="1">
      <formula>$B5="D"</formula>
    </cfRule>
  </conditionalFormatting>
  <conditionalFormatting sqref="B56">
    <cfRule type="expression" dxfId="9" priority="6" stopIfTrue="1">
      <formula>$B56="D"</formula>
    </cfRule>
  </conditionalFormatting>
  <conditionalFormatting sqref="B64">
    <cfRule type="expression" dxfId="8" priority="5" stopIfTrue="1">
      <formula>$B64="D"</formula>
    </cfRule>
  </conditionalFormatting>
  <conditionalFormatting sqref="B92">
    <cfRule type="expression" dxfId="7" priority="4" stopIfTrue="1">
      <formula>$B92="D"</formula>
    </cfRule>
  </conditionalFormatting>
  <conditionalFormatting sqref="B100">
    <cfRule type="expression" dxfId="6" priority="3" stopIfTrue="1">
      <formula>$B100="D"</formula>
    </cfRule>
  </conditionalFormatting>
  <conditionalFormatting sqref="B116">
    <cfRule type="expression" dxfId="5" priority="2" stopIfTrue="1">
      <formula>$B116="D"</formula>
    </cfRule>
  </conditionalFormatting>
  <hyperlinks>
    <hyperlink ref="A1" location="Main!A1" display="Main"/>
  </hyperlinks>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118"/>
  <sheetViews>
    <sheetView workbookViewId="0">
      <selection activeCell="A2" sqref="A2"/>
    </sheetView>
  </sheetViews>
  <sheetFormatPr defaultRowHeight="12.75" outlineLevelRow="1"/>
  <cols>
    <col min="1" max="1" width="17.85546875" customWidth="1"/>
    <col min="2" max="2" width="88.140625" customWidth="1"/>
    <col min="3" max="4" width="9" bestFit="1" customWidth="1"/>
    <col min="5" max="5" width="10" bestFit="1" customWidth="1"/>
  </cols>
  <sheetData>
    <row r="1" spans="1:5" ht="18">
      <c r="A1" s="1" t="s">
        <v>5036</v>
      </c>
      <c r="B1" s="9"/>
      <c r="D1" s="20">
        <v>5</v>
      </c>
      <c r="E1" s="20" t="s">
        <v>5038</v>
      </c>
    </row>
    <row r="2" spans="1:5" ht="30">
      <c r="A2" s="43" t="s">
        <v>413</v>
      </c>
      <c r="B2" s="44"/>
      <c r="C2" s="45" t="s">
        <v>5033</v>
      </c>
      <c r="D2" s="45" t="s">
        <v>5034</v>
      </c>
      <c r="E2" s="46" t="s">
        <v>3086</v>
      </c>
    </row>
    <row r="3" spans="1:5" s="31" customFormat="1">
      <c r="A3" s="47"/>
      <c r="B3" s="48"/>
      <c r="C3" s="49" t="s">
        <v>3088</v>
      </c>
      <c r="D3" s="49" t="s">
        <v>3088</v>
      </c>
      <c r="E3" s="50"/>
    </row>
    <row r="4" spans="1:5" ht="12.75" customHeight="1"/>
    <row r="5" spans="1:5" ht="18" collapsed="1">
      <c r="A5" s="132" t="s">
        <v>5072</v>
      </c>
      <c r="B5" s="133"/>
      <c r="C5" s="134"/>
      <c r="D5" s="134"/>
      <c r="E5" s="42"/>
    </row>
    <row r="6" spans="1:5" s="10" customFormat="1" hidden="1" outlineLevel="1">
      <c r="A6" s="85"/>
      <c r="B6" s="118" t="s">
        <v>339</v>
      </c>
      <c r="C6" s="107"/>
      <c r="D6" s="115"/>
      <c r="E6" s="84"/>
    </row>
    <row r="7" spans="1:5" s="10" customFormat="1" hidden="1" outlineLevel="1">
      <c r="A7" s="85" t="s">
        <v>340</v>
      </c>
      <c r="B7" s="85" t="s">
        <v>341</v>
      </c>
      <c r="C7" s="107">
        <v>1430</v>
      </c>
      <c r="D7" s="115">
        <f>C7*(1-D$1/100)</f>
        <v>1358.5</v>
      </c>
      <c r="E7" s="84">
        <v>36</v>
      </c>
    </row>
    <row r="8" spans="1:5" s="10" customFormat="1" hidden="1" outlineLevel="1">
      <c r="A8" s="85" t="s">
        <v>342</v>
      </c>
      <c r="B8" s="85" t="s">
        <v>343</v>
      </c>
      <c r="C8" s="107">
        <v>1695</v>
      </c>
      <c r="D8" s="115">
        <f t="shared" ref="D8:D9" si="0">C8*(1-D$1/100)</f>
        <v>1610.25</v>
      </c>
      <c r="E8" s="84">
        <v>36</v>
      </c>
    </row>
    <row r="9" spans="1:5" s="10" customFormat="1" hidden="1" outlineLevel="1">
      <c r="A9" s="85" t="s">
        <v>344</v>
      </c>
      <c r="B9" s="85" t="s">
        <v>345</v>
      </c>
      <c r="C9" s="107">
        <v>2595</v>
      </c>
      <c r="D9" s="115">
        <f t="shared" si="0"/>
        <v>2465.25</v>
      </c>
      <c r="E9" s="84">
        <v>36</v>
      </c>
    </row>
    <row r="10" spans="1:5" s="10" customFormat="1" hidden="1" outlineLevel="1">
      <c r="A10" s="85"/>
      <c r="B10" s="118" t="s">
        <v>346</v>
      </c>
      <c r="C10" s="107"/>
      <c r="D10" s="115"/>
      <c r="E10" s="84"/>
    </row>
    <row r="11" spans="1:5" s="10" customFormat="1" hidden="1" outlineLevel="1">
      <c r="A11" s="85" t="s">
        <v>347</v>
      </c>
      <c r="B11" s="85" t="s">
        <v>348</v>
      </c>
      <c r="C11" s="107">
        <v>1430</v>
      </c>
      <c r="D11" s="115">
        <f t="shared" ref="D11:D19" si="1">C11*(1-D$1/100)</f>
        <v>1358.5</v>
      </c>
      <c r="E11" s="84">
        <v>36</v>
      </c>
    </row>
    <row r="12" spans="1:5" s="10" customFormat="1" hidden="1" outlineLevel="1">
      <c r="A12" s="85" t="s">
        <v>349</v>
      </c>
      <c r="B12" s="85" t="s">
        <v>350</v>
      </c>
      <c r="C12" s="107">
        <v>1695</v>
      </c>
      <c r="D12" s="115">
        <f t="shared" si="1"/>
        <v>1610.25</v>
      </c>
      <c r="E12" s="84">
        <v>36</v>
      </c>
    </row>
    <row r="13" spans="1:5" s="10" customFormat="1" hidden="1" outlineLevel="1">
      <c r="A13" s="85" t="s">
        <v>351</v>
      </c>
      <c r="B13" s="85" t="s">
        <v>352</v>
      </c>
      <c r="C13" s="107">
        <v>2595</v>
      </c>
      <c r="D13" s="115">
        <f t="shared" si="1"/>
        <v>2465.25</v>
      </c>
      <c r="E13" s="84">
        <v>36</v>
      </c>
    </row>
    <row r="14" spans="1:5" s="10" customFormat="1" hidden="1" outlineLevel="1">
      <c r="A14" s="85" t="s">
        <v>5295</v>
      </c>
      <c r="B14" s="85" t="s">
        <v>353</v>
      </c>
      <c r="C14" s="107">
        <v>3680</v>
      </c>
      <c r="D14" s="115">
        <f t="shared" si="1"/>
        <v>3496</v>
      </c>
      <c r="E14" s="84">
        <v>36</v>
      </c>
    </row>
    <row r="15" spans="1:5" s="10" customFormat="1" hidden="1" outlineLevel="1">
      <c r="A15" s="85" t="s">
        <v>354</v>
      </c>
      <c r="B15" s="85" t="s">
        <v>355</v>
      </c>
      <c r="C15" s="107">
        <v>1945</v>
      </c>
      <c r="D15" s="115">
        <f t="shared" si="1"/>
        <v>1847.75</v>
      </c>
      <c r="E15" s="84">
        <v>36</v>
      </c>
    </row>
    <row r="16" spans="1:5" s="10" customFormat="1" hidden="1" outlineLevel="1">
      <c r="A16" s="85" t="s">
        <v>356</v>
      </c>
      <c r="B16" s="85" t="s">
        <v>357</v>
      </c>
      <c r="C16" s="107">
        <v>2725</v>
      </c>
      <c r="D16" s="115">
        <f t="shared" si="1"/>
        <v>2588.75</v>
      </c>
      <c r="E16" s="84">
        <v>36</v>
      </c>
    </row>
    <row r="17" spans="1:5" s="10" customFormat="1" hidden="1" outlineLevel="1">
      <c r="A17" s="85" t="s">
        <v>358</v>
      </c>
      <c r="B17" s="85" t="s">
        <v>359</v>
      </c>
      <c r="C17" s="107">
        <v>3635</v>
      </c>
      <c r="D17" s="115">
        <f t="shared" si="1"/>
        <v>3453.25</v>
      </c>
      <c r="E17" s="84">
        <v>36</v>
      </c>
    </row>
    <row r="18" spans="1:5" s="10" customFormat="1" hidden="1" outlineLevel="1">
      <c r="A18" s="85" t="s">
        <v>872</v>
      </c>
      <c r="B18" s="85" t="s">
        <v>873</v>
      </c>
      <c r="C18" s="107">
        <v>1960</v>
      </c>
      <c r="D18" s="115">
        <f t="shared" si="1"/>
        <v>1862</v>
      </c>
      <c r="E18" s="84">
        <v>36</v>
      </c>
    </row>
    <row r="19" spans="1:5" s="10" customFormat="1" hidden="1" outlineLevel="1">
      <c r="A19" s="85" t="s">
        <v>874</v>
      </c>
      <c r="B19" s="85" t="s">
        <v>875</v>
      </c>
      <c r="C19" s="107">
        <v>3310</v>
      </c>
      <c r="D19" s="115">
        <f t="shared" si="1"/>
        <v>3144.5</v>
      </c>
      <c r="E19" s="84">
        <v>36</v>
      </c>
    </row>
    <row r="20" spans="1:5" s="10" customFormat="1" ht="25.5" hidden="1" outlineLevel="1">
      <c r="A20" s="85"/>
      <c r="B20" s="135" t="s">
        <v>5296</v>
      </c>
      <c r="C20" s="107"/>
      <c r="D20" s="115"/>
      <c r="E20" s="84"/>
    </row>
    <row r="21" spans="1:5" s="10" customFormat="1" hidden="1" outlineLevel="1">
      <c r="A21" s="85"/>
      <c r="B21" s="118" t="s">
        <v>1725</v>
      </c>
      <c r="C21" s="107"/>
      <c r="D21" s="115"/>
      <c r="E21" s="84"/>
    </row>
    <row r="22" spans="1:5" s="10" customFormat="1" hidden="1" outlineLevel="1">
      <c r="A22" s="85" t="s">
        <v>1726</v>
      </c>
      <c r="B22" s="85" t="s">
        <v>1727</v>
      </c>
      <c r="C22" s="107">
        <v>1335</v>
      </c>
      <c r="D22" s="115">
        <f t="shared" ref="D22:D25" si="2">C22*(1-D$1/100)</f>
        <v>1268.25</v>
      </c>
      <c r="E22" s="84">
        <v>36</v>
      </c>
    </row>
    <row r="23" spans="1:5" s="10" customFormat="1" hidden="1" outlineLevel="1">
      <c r="A23" s="85" t="s">
        <v>1728</v>
      </c>
      <c r="B23" s="85" t="s">
        <v>1729</v>
      </c>
      <c r="C23" s="107">
        <v>2135</v>
      </c>
      <c r="D23" s="115">
        <f t="shared" si="2"/>
        <v>2028.25</v>
      </c>
      <c r="E23" s="84">
        <v>36</v>
      </c>
    </row>
    <row r="24" spans="1:5" s="10" customFormat="1" hidden="1" outlineLevel="1">
      <c r="A24" s="85" t="s">
        <v>1730</v>
      </c>
      <c r="B24" s="85" t="s">
        <v>1731</v>
      </c>
      <c r="C24" s="107">
        <v>1500</v>
      </c>
      <c r="D24" s="115">
        <f t="shared" si="2"/>
        <v>1425</v>
      </c>
      <c r="E24" s="84">
        <v>36</v>
      </c>
    </row>
    <row r="25" spans="1:5" s="10" customFormat="1" hidden="1" outlineLevel="1">
      <c r="A25" s="85" t="s">
        <v>1732</v>
      </c>
      <c r="B25" s="85" t="s">
        <v>1733</v>
      </c>
      <c r="C25" s="107">
        <v>2340</v>
      </c>
      <c r="D25" s="115">
        <f t="shared" si="2"/>
        <v>2223</v>
      </c>
      <c r="E25" s="84">
        <v>36</v>
      </c>
    </row>
    <row r="26" spans="1:5" s="10" customFormat="1" hidden="1" outlineLevel="1">
      <c r="A26" s="85"/>
      <c r="B26" s="118" t="s">
        <v>490</v>
      </c>
      <c r="C26" s="107"/>
      <c r="D26" s="115"/>
      <c r="E26" s="84"/>
    </row>
    <row r="27" spans="1:5" s="10" customFormat="1" hidden="1" outlineLevel="1">
      <c r="A27" s="85" t="s">
        <v>491</v>
      </c>
      <c r="B27" s="85" t="s">
        <v>492</v>
      </c>
      <c r="C27" s="107">
        <v>1510</v>
      </c>
      <c r="D27" s="115">
        <f t="shared" ref="D27:D28" si="3">C27*(1-D$1/100)</f>
        <v>1434.5</v>
      </c>
      <c r="E27" s="84">
        <v>36</v>
      </c>
    </row>
    <row r="28" spans="1:5" s="10" customFormat="1" hidden="1" outlineLevel="1">
      <c r="A28" s="85" t="s">
        <v>493</v>
      </c>
      <c r="B28" s="85" t="s">
        <v>494</v>
      </c>
      <c r="C28" s="107">
        <v>2160</v>
      </c>
      <c r="D28" s="115">
        <f t="shared" si="3"/>
        <v>2052</v>
      </c>
      <c r="E28" s="84">
        <v>36</v>
      </c>
    </row>
    <row r="29" spans="1:5" s="10" customFormat="1" hidden="1" outlineLevel="1">
      <c r="A29" s="85"/>
      <c r="B29" s="118" t="s">
        <v>495</v>
      </c>
      <c r="C29" s="107"/>
      <c r="D29" s="115"/>
      <c r="E29" s="84"/>
    </row>
    <row r="30" spans="1:5" s="10" customFormat="1" hidden="1" outlineLevel="1">
      <c r="A30" s="85" t="s">
        <v>496</v>
      </c>
      <c r="B30" s="85" t="s">
        <v>497</v>
      </c>
      <c r="C30" s="107">
        <v>1520</v>
      </c>
      <c r="D30" s="115">
        <f t="shared" ref="D30:D43" si="4">C30*(1-D$1/100)</f>
        <v>1444</v>
      </c>
      <c r="E30" s="84">
        <v>12</v>
      </c>
    </row>
    <row r="31" spans="1:5" s="10" customFormat="1" hidden="1" outlineLevel="1">
      <c r="A31" s="85" t="s">
        <v>498</v>
      </c>
      <c r="B31" s="85" t="s">
        <v>499</v>
      </c>
      <c r="C31" s="107">
        <v>1835</v>
      </c>
      <c r="D31" s="115">
        <f t="shared" si="4"/>
        <v>1743.25</v>
      </c>
      <c r="E31" s="84">
        <v>12</v>
      </c>
    </row>
    <row r="32" spans="1:5" s="10" customFormat="1" hidden="1" outlineLevel="1">
      <c r="A32" s="85" t="s">
        <v>500</v>
      </c>
      <c r="B32" s="85" t="s">
        <v>239</v>
      </c>
      <c r="C32" s="107">
        <v>2335</v>
      </c>
      <c r="D32" s="115">
        <f t="shared" si="4"/>
        <v>2218.25</v>
      </c>
      <c r="E32" s="84">
        <v>12</v>
      </c>
    </row>
    <row r="33" spans="1:5" s="10" customFormat="1" hidden="1" outlineLevel="1">
      <c r="A33" s="85" t="s">
        <v>240</v>
      </c>
      <c r="B33" s="85" t="s">
        <v>241</v>
      </c>
      <c r="C33" s="107">
        <v>2835</v>
      </c>
      <c r="D33" s="115">
        <f t="shared" si="4"/>
        <v>2693.25</v>
      </c>
      <c r="E33" s="84">
        <v>12</v>
      </c>
    </row>
    <row r="34" spans="1:5" s="10" customFormat="1" hidden="1" outlineLevel="1">
      <c r="A34" s="85" t="s">
        <v>959</v>
      </c>
      <c r="B34" s="85" t="s">
        <v>497</v>
      </c>
      <c r="C34" s="107">
        <v>1520</v>
      </c>
      <c r="D34" s="115">
        <f t="shared" si="4"/>
        <v>1444</v>
      </c>
      <c r="E34" s="84">
        <v>12</v>
      </c>
    </row>
    <row r="35" spans="1:5" s="10" customFormat="1" hidden="1" outlineLevel="1">
      <c r="A35" s="85" t="s">
        <v>960</v>
      </c>
      <c r="B35" s="85" t="s">
        <v>499</v>
      </c>
      <c r="C35" s="107">
        <v>1835</v>
      </c>
      <c r="D35" s="115">
        <f t="shared" si="4"/>
        <v>1743.25</v>
      </c>
      <c r="E35" s="84">
        <v>12</v>
      </c>
    </row>
    <row r="36" spans="1:5" s="10" customFormat="1" hidden="1" outlineLevel="1">
      <c r="A36" s="85" t="s">
        <v>961</v>
      </c>
      <c r="B36" s="85" t="s">
        <v>239</v>
      </c>
      <c r="C36" s="107">
        <v>2335</v>
      </c>
      <c r="D36" s="115">
        <f t="shared" si="4"/>
        <v>2218.25</v>
      </c>
      <c r="E36" s="84">
        <v>12</v>
      </c>
    </row>
    <row r="37" spans="1:5" s="10" customFormat="1" hidden="1" outlineLevel="1">
      <c r="A37" s="85" t="s">
        <v>962</v>
      </c>
      <c r="B37" s="85" t="s">
        <v>241</v>
      </c>
      <c r="C37" s="107">
        <v>2835</v>
      </c>
      <c r="D37" s="115">
        <f t="shared" si="4"/>
        <v>2693.25</v>
      </c>
      <c r="E37" s="84">
        <v>12</v>
      </c>
    </row>
    <row r="38" spans="1:5" s="10" customFormat="1" hidden="1" outlineLevel="1">
      <c r="A38" s="85" t="s">
        <v>2391</v>
      </c>
      <c r="B38" s="85" t="s">
        <v>2392</v>
      </c>
      <c r="C38" s="107">
        <v>685</v>
      </c>
      <c r="D38" s="115">
        <f t="shared" si="4"/>
        <v>650.75</v>
      </c>
      <c r="E38" s="84">
        <v>12</v>
      </c>
    </row>
    <row r="39" spans="1:5" s="10" customFormat="1" hidden="1" outlineLevel="1">
      <c r="A39" s="85" t="s">
        <v>2393</v>
      </c>
      <c r="B39" s="85" t="s">
        <v>2394</v>
      </c>
      <c r="C39" s="107">
        <v>795</v>
      </c>
      <c r="D39" s="115">
        <f t="shared" si="4"/>
        <v>755.25</v>
      </c>
      <c r="E39" s="84">
        <v>12</v>
      </c>
    </row>
    <row r="40" spans="1:5" s="10" customFormat="1" hidden="1" outlineLevel="1">
      <c r="A40" s="85" t="s">
        <v>2399</v>
      </c>
      <c r="B40" s="85" t="s">
        <v>2400</v>
      </c>
      <c r="C40" s="107">
        <v>1270</v>
      </c>
      <c r="D40" s="115">
        <f t="shared" si="4"/>
        <v>1206.5</v>
      </c>
      <c r="E40" s="84">
        <v>12</v>
      </c>
    </row>
    <row r="41" spans="1:5" s="10" customFormat="1" hidden="1" outlineLevel="1">
      <c r="A41" s="85" t="s">
        <v>2401</v>
      </c>
      <c r="B41" s="85" t="s">
        <v>2402</v>
      </c>
      <c r="C41" s="107">
        <v>1740</v>
      </c>
      <c r="D41" s="115">
        <f t="shared" si="4"/>
        <v>1653</v>
      </c>
      <c r="E41" s="84">
        <v>12</v>
      </c>
    </row>
    <row r="42" spans="1:5" s="10" customFormat="1" hidden="1" outlineLevel="1">
      <c r="A42" s="85" t="s">
        <v>947</v>
      </c>
      <c r="B42" s="85" t="s">
        <v>948</v>
      </c>
      <c r="C42" s="107">
        <v>860</v>
      </c>
      <c r="D42" s="115">
        <f t="shared" si="4"/>
        <v>817</v>
      </c>
      <c r="E42" s="84">
        <v>12</v>
      </c>
    </row>
    <row r="43" spans="1:5" s="10" customFormat="1" hidden="1" outlineLevel="1">
      <c r="A43" s="85" t="s">
        <v>949</v>
      </c>
      <c r="B43" s="85" t="s">
        <v>950</v>
      </c>
      <c r="C43" s="107">
        <v>1075</v>
      </c>
      <c r="D43" s="115">
        <f t="shared" si="4"/>
        <v>1021.25</v>
      </c>
      <c r="E43" s="84">
        <v>12</v>
      </c>
    </row>
    <row r="44" spans="1:5" s="10" customFormat="1" ht="25.5" hidden="1" outlineLevel="1">
      <c r="A44" s="85"/>
      <c r="B44" s="135" t="s">
        <v>5297</v>
      </c>
      <c r="C44" s="107"/>
      <c r="D44" s="115"/>
      <c r="E44" s="84"/>
    </row>
    <row r="45" spans="1:5" s="10" customFormat="1" hidden="1" outlineLevel="1">
      <c r="A45" s="85"/>
      <c r="B45" s="118" t="s">
        <v>1734</v>
      </c>
      <c r="C45" s="107"/>
      <c r="D45" s="115"/>
      <c r="E45" s="84"/>
    </row>
    <row r="46" spans="1:5" s="10" customFormat="1" hidden="1" outlineLevel="1">
      <c r="A46" s="85" t="s">
        <v>1735</v>
      </c>
      <c r="B46" s="85" t="s">
        <v>1736</v>
      </c>
      <c r="C46" s="107">
        <v>995</v>
      </c>
      <c r="D46" s="115">
        <f t="shared" ref="D46:D51" si="5">C46*(1-D$1/100)</f>
        <v>945.25</v>
      </c>
      <c r="E46" s="84">
        <v>12</v>
      </c>
    </row>
    <row r="47" spans="1:5" s="10" customFormat="1" hidden="1" outlineLevel="1">
      <c r="A47" s="85" t="s">
        <v>1737</v>
      </c>
      <c r="B47" s="85" t="s">
        <v>1738</v>
      </c>
      <c r="C47" s="107">
        <v>2005</v>
      </c>
      <c r="D47" s="115">
        <f t="shared" si="5"/>
        <v>1904.75</v>
      </c>
      <c r="E47" s="84">
        <v>12</v>
      </c>
    </row>
    <row r="48" spans="1:5" s="10" customFormat="1" hidden="1" outlineLevel="1">
      <c r="A48" s="85" t="s">
        <v>1739</v>
      </c>
      <c r="B48" s="85" t="s">
        <v>1740</v>
      </c>
      <c r="C48" s="107">
        <v>1095</v>
      </c>
      <c r="D48" s="115">
        <f t="shared" si="5"/>
        <v>1040.25</v>
      </c>
      <c r="E48" s="84">
        <v>12</v>
      </c>
    </row>
    <row r="49" spans="1:5" s="10" customFormat="1" hidden="1" outlineLevel="1">
      <c r="A49" s="85" t="s">
        <v>1741</v>
      </c>
      <c r="B49" s="85" t="s">
        <v>1736</v>
      </c>
      <c r="C49" s="107">
        <v>1535</v>
      </c>
      <c r="D49" s="115">
        <f t="shared" si="5"/>
        <v>1458.25</v>
      </c>
      <c r="E49" s="84">
        <v>12</v>
      </c>
    </row>
    <row r="50" spans="1:5" s="10" customFormat="1" hidden="1" outlineLevel="1">
      <c r="A50" s="85" t="s">
        <v>1742</v>
      </c>
      <c r="B50" s="85" t="s">
        <v>1743</v>
      </c>
      <c r="C50" s="107">
        <v>1335</v>
      </c>
      <c r="D50" s="115">
        <f t="shared" si="5"/>
        <v>1268.25</v>
      </c>
      <c r="E50" s="84">
        <v>12</v>
      </c>
    </row>
    <row r="51" spans="1:5" s="10" customFormat="1" hidden="1" outlineLevel="1">
      <c r="A51" s="85" t="s">
        <v>1744</v>
      </c>
      <c r="B51" s="85" t="s">
        <v>1738</v>
      </c>
      <c r="C51" s="107">
        <v>2015</v>
      </c>
      <c r="D51" s="115">
        <f t="shared" si="5"/>
        <v>1914.25</v>
      </c>
      <c r="E51" s="84">
        <v>12</v>
      </c>
    </row>
    <row r="52" spans="1:5" s="10" customFormat="1" hidden="1" outlineLevel="1">
      <c r="A52" s="85"/>
      <c r="B52" s="118" t="s">
        <v>242</v>
      </c>
      <c r="C52" s="107"/>
      <c r="D52" s="115"/>
      <c r="E52" s="84"/>
    </row>
    <row r="53" spans="1:5" s="10" customFormat="1" hidden="1" outlineLevel="1">
      <c r="A53" s="85" t="s">
        <v>243</v>
      </c>
      <c r="B53" s="85" t="s">
        <v>244</v>
      </c>
      <c r="C53" s="107">
        <v>830</v>
      </c>
      <c r="D53" s="115">
        <f t="shared" ref="D53:D63" si="6">C53*(1-D$1/100)</f>
        <v>788.5</v>
      </c>
      <c r="E53" s="84">
        <v>12</v>
      </c>
    </row>
    <row r="54" spans="1:5" s="10" customFormat="1" hidden="1" outlineLevel="1">
      <c r="A54" s="85" t="s">
        <v>902</v>
      </c>
      <c r="B54" s="85" t="s">
        <v>903</v>
      </c>
      <c r="C54" s="107">
        <v>985</v>
      </c>
      <c r="D54" s="115">
        <f t="shared" si="6"/>
        <v>935.75</v>
      </c>
      <c r="E54" s="84">
        <v>12</v>
      </c>
    </row>
    <row r="55" spans="1:5" s="10" customFormat="1" hidden="1" outlineLevel="1">
      <c r="A55" s="85" t="s">
        <v>245</v>
      </c>
      <c r="B55" s="85" t="s">
        <v>246</v>
      </c>
      <c r="C55" s="107">
        <v>1160</v>
      </c>
      <c r="D55" s="115">
        <f t="shared" si="6"/>
        <v>1102</v>
      </c>
      <c r="E55" s="84">
        <v>12</v>
      </c>
    </row>
    <row r="56" spans="1:5" s="10" customFormat="1" hidden="1" outlineLevel="1">
      <c r="A56" s="85" t="s">
        <v>247</v>
      </c>
      <c r="B56" s="85" t="s">
        <v>268</v>
      </c>
      <c r="C56" s="107">
        <v>1490</v>
      </c>
      <c r="D56" s="115">
        <f t="shared" si="6"/>
        <v>1415.5</v>
      </c>
      <c r="E56" s="84">
        <v>12</v>
      </c>
    </row>
    <row r="57" spans="1:5" s="10" customFormat="1" hidden="1" outlineLevel="1">
      <c r="A57" s="85" t="s">
        <v>269</v>
      </c>
      <c r="B57" s="85" t="s">
        <v>270</v>
      </c>
      <c r="C57" s="107">
        <v>2050</v>
      </c>
      <c r="D57" s="115">
        <f t="shared" si="6"/>
        <v>1947.5</v>
      </c>
      <c r="E57" s="84">
        <v>12</v>
      </c>
    </row>
    <row r="58" spans="1:5" s="10" customFormat="1" hidden="1" outlineLevel="1">
      <c r="A58" s="85" t="s">
        <v>271</v>
      </c>
      <c r="B58" s="85" t="s">
        <v>272</v>
      </c>
      <c r="C58" s="107">
        <v>3245</v>
      </c>
      <c r="D58" s="115">
        <f t="shared" si="6"/>
        <v>3082.75</v>
      </c>
      <c r="E58" s="84">
        <v>12</v>
      </c>
    </row>
    <row r="59" spans="1:5" s="10" customFormat="1" hidden="1" outlineLevel="1">
      <c r="A59" s="85" t="s">
        <v>2403</v>
      </c>
      <c r="B59" s="85" t="s">
        <v>2404</v>
      </c>
      <c r="C59" s="107">
        <v>830</v>
      </c>
      <c r="D59" s="115">
        <f t="shared" si="6"/>
        <v>788.5</v>
      </c>
      <c r="E59" s="84">
        <v>12</v>
      </c>
    </row>
    <row r="60" spans="1:5" s="10" customFormat="1" hidden="1" outlineLevel="1">
      <c r="A60" s="85" t="s">
        <v>2405</v>
      </c>
      <c r="B60" s="85" t="s">
        <v>2406</v>
      </c>
      <c r="C60" s="107">
        <v>445</v>
      </c>
      <c r="D60" s="115">
        <f t="shared" si="6"/>
        <v>422.75</v>
      </c>
      <c r="E60" s="84">
        <v>12</v>
      </c>
    </row>
    <row r="61" spans="1:5" s="10" customFormat="1" hidden="1" outlineLevel="1">
      <c r="A61" s="85" t="s">
        <v>2407</v>
      </c>
      <c r="B61" s="85" t="s">
        <v>2408</v>
      </c>
      <c r="C61" s="107">
        <v>555</v>
      </c>
      <c r="D61" s="115">
        <f t="shared" si="6"/>
        <v>527.25</v>
      </c>
      <c r="E61" s="84">
        <v>12</v>
      </c>
    </row>
    <row r="62" spans="1:5" s="10" customFormat="1" hidden="1" outlineLevel="1">
      <c r="A62" s="85" t="s">
        <v>2409</v>
      </c>
      <c r="B62" s="85" t="s">
        <v>2410</v>
      </c>
      <c r="C62" s="107">
        <v>770</v>
      </c>
      <c r="D62" s="115">
        <f t="shared" si="6"/>
        <v>731.5</v>
      </c>
      <c r="E62" s="84">
        <v>12</v>
      </c>
    </row>
    <row r="63" spans="1:5" s="10" customFormat="1" hidden="1" outlineLevel="1">
      <c r="A63" s="85" t="s">
        <v>2411</v>
      </c>
      <c r="B63" s="85" t="s">
        <v>2412</v>
      </c>
      <c r="C63" s="107">
        <v>1095</v>
      </c>
      <c r="D63" s="115">
        <f t="shared" si="6"/>
        <v>1040.25</v>
      </c>
      <c r="E63" s="84">
        <v>12</v>
      </c>
    </row>
    <row r="64" spans="1:5" s="10" customFormat="1">
      <c r="A64" s="85"/>
      <c r="B64" s="85"/>
      <c r="C64" s="107"/>
      <c r="D64" s="115"/>
      <c r="E64" s="84"/>
    </row>
    <row r="65" spans="1:5" ht="18" collapsed="1">
      <c r="A65" s="132" t="s">
        <v>5073</v>
      </c>
      <c r="B65" s="133"/>
      <c r="C65" s="134"/>
      <c r="D65" s="134"/>
      <c r="E65" s="42"/>
    </row>
    <row r="66" spans="1:5" s="10" customFormat="1" hidden="1" outlineLevel="1">
      <c r="A66" s="85"/>
      <c r="B66" s="118" t="s">
        <v>5075</v>
      </c>
      <c r="C66" s="107"/>
      <c r="D66" s="115"/>
      <c r="E66" s="84"/>
    </row>
    <row r="67" spans="1:5" s="10" customFormat="1" ht="25.5" hidden="1" outlineLevel="1">
      <c r="A67" s="85" t="s">
        <v>273</v>
      </c>
      <c r="B67" s="85" t="s">
        <v>274</v>
      </c>
      <c r="C67" s="107">
        <v>3245</v>
      </c>
      <c r="D67" s="115">
        <f t="shared" ref="D67:D70" si="7">C67*(1-D$1/100)</f>
        <v>3082.75</v>
      </c>
      <c r="E67" s="84">
        <v>12</v>
      </c>
    </row>
    <row r="68" spans="1:5" s="10" customFormat="1" ht="25.5" hidden="1" outlineLevel="1">
      <c r="A68" s="85" t="s">
        <v>275</v>
      </c>
      <c r="B68" s="85" t="s">
        <v>644</v>
      </c>
      <c r="C68" s="107">
        <v>4670</v>
      </c>
      <c r="D68" s="115">
        <f t="shared" si="7"/>
        <v>4436.5</v>
      </c>
      <c r="E68" s="84">
        <v>12</v>
      </c>
    </row>
    <row r="69" spans="1:5" s="10" customFormat="1" ht="25.5" hidden="1" outlineLevel="1">
      <c r="A69" s="85" t="s">
        <v>645</v>
      </c>
      <c r="B69" s="85" t="s">
        <v>274</v>
      </c>
      <c r="C69" s="107">
        <v>3245</v>
      </c>
      <c r="D69" s="115">
        <f t="shared" si="7"/>
        <v>3082.75</v>
      </c>
      <c r="E69" s="84">
        <v>12</v>
      </c>
    </row>
    <row r="70" spans="1:5" s="10" customFormat="1" ht="25.5" hidden="1" outlineLevel="1">
      <c r="A70" s="85" t="s">
        <v>646</v>
      </c>
      <c r="B70" s="85" t="s">
        <v>644</v>
      </c>
      <c r="C70" s="107">
        <v>4670</v>
      </c>
      <c r="D70" s="115">
        <f t="shared" si="7"/>
        <v>4436.5</v>
      </c>
      <c r="E70" s="84">
        <v>12</v>
      </c>
    </row>
    <row r="71" spans="1:5" s="10" customFormat="1" hidden="1" outlineLevel="1">
      <c r="A71" s="85"/>
      <c r="B71" s="118" t="s">
        <v>541</v>
      </c>
      <c r="C71" s="107"/>
      <c r="D71" s="115"/>
      <c r="E71" s="84"/>
    </row>
    <row r="72" spans="1:5" s="10" customFormat="1" ht="38.25" hidden="1" outlineLevel="1">
      <c r="A72" s="85" t="s">
        <v>542</v>
      </c>
      <c r="B72" s="85" t="s">
        <v>543</v>
      </c>
      <c r="C72" s="107">
        <v>5395</v>
      </c>
      <c r="D72" s="115">
        <f t="shared" ref="D72:D87" si="8">C72*(1-D$1/100)</f>
        <v>5125.25</v>
      </c>
      <c r="E72" s="84">
        <v>12</v>
      </c>
    </row>
    <row r="73" spans="1:5" s="10" customFormat="1" hidden="1" outlineLevel="1">
      <c r="A73" s="85" t="s">
        <v>544</v>
      </c>
      <c r="B73" s="85" t="s">
        <v>545</v>
      </c>
      <c r="C73" s="107">
        <v>1120</v>
      </c>
      <c r="D73" s="115">
        <f t="shared" si="8"/>
        <v>1064</v>
      </c>
      <c r="E73" s="84">
        <v>12</v>
      </c>
    </row>
    <row r="74" spans="1:5" s="10" customFormat="1" ht="38.25" hidden="1" outlineLevel="1">
      <c r="A74" s="85" t="s">
        <v>546</v>
      </c>
      <c r="B74" s="85" t="s">
        <v>156</v>
      </c>
      <c r="C74" s="107">
        <v>6265</v>
      </c>
      <c r="D74" s="115">
        <f t="shared" si="8"/>
        <v>5951.75</v>
      </c>
      <c r="E74" s="84">
        <v>12</v>
      </c>
    </row>
    <row r="75" spans="1:5" s="10" customFormat="1" hidden="1" outlineLevel="1">
      <c r="A75" s="85" t="s">
        <v>157</v>
      </c>
      <c r="B75" s="85" t="s">
        <v>158</v>
      </c>
      <c r="C75" s="107">
        <v>1610</v>
      </c>
      <c r="D75" s="115">
        <f t="shared" si="8"/>
        <v>1529.5</v>
      </c>
      <c r="E75" s="84">
        <v>12</v>
      </c>
    </row>
    <row r="76" spans="1:5" s="10" customFormat="1" ht="25.5" hidden="1" outlineLevel="1">
      <c r="A76" s="85" t="s">
        <v>904</v>
      </c>
      <c r="B76" s="85" t="s">
        <v>905</v>
      </c>
      <c r="C76" s="107">
        <v>10560</v>
      </c>
      <c r="D76" s="115">
        <f t="shared" si="8"/>
        <v>10032</v>
      </c>
      <c r="E76" s="84">
        <v>12</v>
      </c>
    </row>
    <row r="77" spans="1:5" s="10" customFormat="1" ht="38.25" hidden="1" outlineLevel="1">
      <c r="A77" s="85" t="s">
        <v>159</v>
      </c>
      <c r="B77" s="85" t="s">
        <v>543</v>
      </c>
      <c r="C77" s="107">
        <v>5395</v>
      </c>
      <c r="D77" s="115">
        <f t="shared" si="8"/>
        <v>5125.25</v>
      </c>
      <c r="E77" s="84">
        <v>12</v>
      </c>
    </row>
    <row r="78" spans="1:5" s="10" customFormat="1" ht="38.25" hidden="1" outlineLevel="1">
      <c r="A78" s="85" t="s">
        <v>386</v>
      </c>
      <c r="B78" s="85" t="s">
        <v>156</v>
      </c>
      <c r="C78" s="107">
        <v>6265</v>
      </c>
      <c r="D78" s="115">
        <f t="shared" si="8"/>
        <v>5951.75</v>
      </c>
      <c r="E78" s="84">
        <v>12</v>
      </c>
    </row>
    <row r="79" spans="1:5" s="10" customFormat="1" ht="25.5" hidden="1" outlineLevel="1">
      <c r="A79" s="85" t="s">
        <v>906</v>
      </c>
      <c r="B79" s="85" t="s">
        <v>905</v>
      </c>
      <c r="C79" s="107">
        <v>10560</v>
      </c>
      <c r="D79" s="115">
        <f t="shared" si="8"/>
        <v>10032</v>
      </c>
      <c r="E79" s="84">
        <v>12</v>
      </c>
    </row>
    <row r="80" spans="1:5" s="10" customFormat="1" ht="25.5" hidden="1" outlineLevel="1">
      <c r="A80" s="85" t="s">
        <v>387</v>
      </c>
      <c r="B80" s="85" t="s">
        <v>388</v>
      </c>
      <c r="C80" s="107">
        <v>9070</v>
      </c>
      <c r="D80" s="115">
        <f t="shared" si="8"/>
        <v>8616.5</v>
      </c>
      <c r="E80" s="84">
        <v>12</v>
      </c>
    </row>
    <row r="81" spans="1:5" s="10" customFormat="1" hidden="1" outlineLevel="1">
      <c r="A81" s="85" t="s">
        <v>389</v>
      </c>
      <c r="B81" s="85" t="s">
        <v>390</v>
      </c>
      <c r="C81" s="107">
        <v>1880</v>
      </c>
      <c r="D81" s="115">
        <f t="shared" si="8"/>
        <v>1786</v>
      </c>
      <c r="E81" s="84">
        <v>12</v>
      </c>
    </row>
    <row r="82" spans="1:5" s="10" customFormat="1" ht="38.25" hidden="1" outlineLevel="1">
      <c r="A82" s="85" t="s">
        <v>391</v>
      </c>
      <c r="B82" s="85" t="s">
        <v>392</v>
      </c>
      <c r="C82" s="107">
        <v>9700</v>
      </c>
      <c r="D82" s="115">
        <f t="shared" si="8"/>
        <v>9215</v>
      </c>
      <c r="E82" s="84">
        <v>12</v>
      </c>
    </row>
    <row r="83" spans="1:5" s="10" customFormat="1" hidden="1" outlineLevel="1">
      <c r="A83" s="85" t="s">
        <v>393</v>
      </c>
      <c r="B83" s="85" t="s">
        <v>394</v>
      </c>
      <c r="C83" s="107">
        <v>2085</v>
      </c>
      <c r="D83" s="115">
        <f t="shared" si="8"/>
        <v>1980.75</v>
      </c>
      <c r="E83" s="84">
        <v>12</v>
      </c>
    </row>
    <row r="84" spans="1:5" s="10" customFormat="1" ht="25.5" hidden="1" outlineLevel="1">
      <c r="A84" s="85" t="s">
        <v>395</v>
      </c>
      <c r="B84" s="85" t="s">
        <v>396</v>
      </c>
      <c r="C84" s="107">
        <v>17170</v>
      </c>
      <c r="D84" s="115">
        <f t="shared" si="8"/>
        <v>16311.5</v>
      </c>
      <c r="E84" s="84">
        <v>12</v>
      </c>
    </row>
    <row r="85" spans="1:5" s="10" customFormat="1" ht="25.5" hidden="1" outlineLevel="1">
      <c r="A85" s="85" t="s">
        <v>397</v>
      </c>
      <c r="B85" s="85" t="s">
        <v>388</v>
      </c>
      <c r="C85" s="107">
        <v>9070</v>
      </c>
      <c r="D85" s="115">
        <f t="shared" si="8"/>
        <v>8616.5</v>
      </c>
      <c r="E85" s="84">
        <v>12</v>
      </c>
    </row>
    <row r="86" spans="1:5" s="10" customFormat="1" ht="38.25" hidden="1" outlineLevel="1">
      <c r="A86" s="85" t="s">
        <v>398</v>
      </c>
      <c r="B86" s="85" t="s">
        <v>392</v>
      </c>
      <c r="C86" s="107">
        <v>9700</v>
      </c>
      <c r="D86" s="115">
        <f t="shared" si="8"/>
        <v>9215</v>
      </c>
      <c r="E86" s="84">
        <v>12</v>
      </c>
    </row>
    <row r="87" spans="1:5" s="10" customFormat="1" ht="25.5" hidden="1" outlineLevel="1">
      <c r="A87" s="85" t="s">
        <v>399</v>
      </c>
      <c r="B87" s="85" t="s">
        <v>396</v>
      </c>
      <c r="C87" s="107">
        <v>17170</v>
      </c>
      <c r="D87" s="115">
        <f t="shared" si="8"/>
        <v>16311.5</v>
      </c>
      <c r="E87" s="84">
        <v>12</v>
      </c>
    </row>
    <row r="88" spans="1:5" s="10" customFormat="1" hidden="1" outlineLevel="1">
      <c r="A88" s="85"/>
      <c r="B88" s="118" t="s">
        <v>400</v>
      </c>
      <c r="C88" s="107"/>
      <c r="D88" s="115"/>
      <c r="E88" s="84"/>
    </row>
    <row r="89" spans="1:5" s="10" customFormat="1" hidden="1" outlineLevel="1">
      <c r="A89" s="85" t="s">
        <v>401</v>
      </c>
      <c r="B89" s="85" t="s">
        <v>402</v>
      </c>
      <c r="C89" s="107">
        <v>325</v>
      </c>
      <c r="D89" s="115">
        <f t="shared" ref="D89:D92" si="9">C89*(1-D$1/100)</f>
        <v>308.75</v>
      </c>
      <c r="E89" s="84">
        <v>12</v>
      </c>
    </row>
    <row r="90" spans="1:5" s="10" customFormat="1" hidden="1" outlineLevel="1">
      <c r="A90" s="85" t="s">
        <v>1644</v>
      </c>
      <c r="B90" s="85" t="s">
        <v>1645</v>
      </c>
      <c r="C90" s="107">
        <v>1125</v>
      </c>
      <c r="D90" s="115">
        <f t="shared" si="9"/>
        <v>1068.75</v>
      </c>
      <c r="E90" s="84">
        <v>12</v>
      </c>
    </row>
    <row r="91" spans="1:5" s="10" customFormat="1" hidden="1" outlineLevel="1">
      <c r="A91" s="85" t="s">
        <v>569</v>
      </c>
      <c r="B91" s="85" t="s">
        <v>714</v>
      </c>
      <c r="C91" s="107">
        <v>565</v>
      </c>
      <c r="D91" s="115">
        <f t="shared" si="9"/>
        <v>536.75</v>
      </c>
      <c r="E91" s="84">
        <v>12</v>
      </c>
    </row>
    <row r="92" spans="1:5" s="10" customFormat="1" hidden="1" outlineLevel="1">
      <c r="A92" s="85" t="s">
        <v>715</v>
      </c>
      <c r="B92" s="85" t="s">
        <v>716</v>
      </c>
      <c r="C92" s="107">
        <v>130</v>
      </c>
      <c r="D92" s="115">
        <f t="shared" si="9"/>
        <v>123.5</v>
      </c>
      <c r="E92" s="84">
        <v>12</v>
      </c>
    </row>
    <row r="93" spans="1:5" s="10" customFormat="1" hidden="1" outlineLevel="1">
      <c r="A93" s="85"/>
      <c r="B93" s="118" t="s">
        <v>717</v>
      </c>
      <c r="C93" s="107"/>
      <c r="D93" s="115"/>
      <c r="E93" s="84"/>
    </row>
    <row r="94" spans="1:5" s="10" customFormat="1" hidden="1" outlineLevel="1">
      <c r="A94" s="85"/>
      <c r="B94" s="118" t="s">
        <v>718</v>
      </c>
      <c r="C94" s="107"/>
      <c r="D94" s="115"/>
      <c r="E94" s="84"/>
    </row>
    <row r="95" spans="1:5" s="10" customFormat="1" hidden="1" outlineLevel="1">
      <c r="A95" s="85" t="s">
        <v>719</v>
      </c>
      <c r="B95" s="85" t="s">
        <v>720</v>
      </c>
      <c r="C95" s="107">
        <v>2795</v>
      </c>
      <c r="D95" s="115">
        <f t="shared" ref="D95:D103" si="10">C95*(1-D$1/100)</f>
        <v>2655.25</v>
      </c>
      <c r="E95" s="84">
        <v>12</v>
      </c>
    </row>
    <row r="96" spans="1:5" s="10" customFormat="1" hidden="1" outlineLevel="1">
      <c r="A96" s="85" t="s">
        <v>693</v>
      </c>
      <c r="B96" s="85" t="s">
        <v>721</v>
      </c>
      <c r="C96" s="107">
        <v>1175</v>
      </c>
      <c r="D96" s="115">
        <f t="shared" si="10"/>
        <v>1116.25</v>
      </c>
      <c r="E96" s="84">
        <v>12</v>
      </c>
    </row>
    <row r="97" spans="1:5" s="10" customFormat="1" hidden="1" outlineLevel="1">
      <c r="A97" s="85" t="s">
        <v>540</v>
      </c>
      <c r="B97" s="85" t="s">
        <v>722</v>
      </c>
      <c r="C97" s="107">
        <v>1425</v>
      </c>
      <c r="D97" s="115">
        <f t="shared" si="10"/>
        <v>1353.75</v>
      </c>
      <c r="E97" s="84">
        <v>12</v>
      </c>
    </row>
    <row r="98" spans="1:5" s="10" customFormat="1" hidden="1" outlineLevel="1">
      <c r="A98" s="85" t="s">
        <v>544</v>
      </c>
      <c r="B98" s="85" t="s">
        <v>723</v>
      </c>
      <c r="C98" s="107">
        <v>1120</v>
      </c>
      <c r="D98" s="115">
        <f t="shared" si="10"/>
        <v>1064</v>
      </c>
      <c r="E98" s="84">
        <v>12</v>
      </c>
    </row>
    <row r="99" spans="1:5" s="10" customFormat="1" hidden="1" outlineLevel="1">
      <c r="A99" s="85" t="s">
        <v>157</v>
      </c>
      <c r="B99" s="85" t="s">
        <v>158</v>
      </c>
      <c r="C99" s="107">
        <v>1610</v>
      </c>
      <c r="D99" s="115">
        <f t="shared" si="10"/>
        <v>1529.5</v>
      </c>
      <c r="E99" s="84">
        <v>12</v>
      </c>
    </row>
    <row r="100" spans="1:5" s="10" customFormat="1" hidden="1" outlineLevel="1">
      <c r="A100" s="85" t="s">
        <v>389</v>
      </c>
      <c r="B100" s="85" t="s">
        <v>724</v>
      </c>
      <c r="C100" s="107">
        <v>1880</v>
      </c>
      <c r="D100" s="115">
        <f t="shared" si="10"/>
        <v>1786</v>
      </c>
      <c r="E100" s="84">
        <v>12</v>
      </c>
    </row>
    <row r="101" spans="1:5" s="10" customFormat="1" hidden="1" outlineLevel="1">
      <c r="A101" s="85" t="s">
        <v>393</v>
      </c>
      <c r="B101" s="85" t="s">
        <v>394</v>
      </c>
      <c r="C101" s="107">
        <v>2085</v>
      </c>
      <c r="D101" s="115">
        <f t="shared" si="10"/>
        <v>1980.75</v>
      </c>
      <c r="E101" s="84">
        <v>12</v>
      </c>
    </row>
    <row r="102" spans="1:5" s="10" customFormat="1" ht="25.5" hidden="1" outlineLevel="1">
      <c r="A102" s="85" t="s">
        <v>725</v>
      </c>
      <c r="B102" s="85" t="s">
        <v>726</v>
      </c>
      <c r="C102" s="107">
        <v>1680</v>
      </c>
      <c r="D102" s="115">
        <f t="shared" si="10"/>
        <v>1596</v>
      </c>
      <c r="E102" s="84">
        <v>12</v>
      </c>
    </row>
    <row r="103" spans="1:5" s="10" customFormat="1" ht="25.5" hidden="1" outlineLevel="1">
      <c r="A103" s="85" t="s">
        <v>727</v>
      </c>
      <c r="B103" s="85" t="s">
        <v>728</v>
      </c>
      <c r="C103" s="107">
        <v>2810</v>
      </c>
      <c r="D103" s="115">
        <f t="shared" si="10"/>
        <v>2669.5</v>
      </c>
      <c r="E103" s="84">
        <v>12</v>
      </c>
    </row>
    <row r="104" spans="1:5" s="10" customFormat="1" hidden="1" outlineLevel="1">
      <c r="A104" s="85"/>
      <c r="B104" s="118" t="s">
        <v>729</v>
      </c>
      <c r="C104" s="107"/>
      <c r="D104" s="115"/>
      <c r="E104" s="84"/>
    </row>
    <row r="105" spans="1:5" s="10" customFormat="1" hidden="1" outlineLevel="1">
      <c r="A105" s="85" t="s">
        <v>730</v>
      </c>
      <c r="B105" s="85" t="s">
        <v>786</v>
      </c>
      <c r="C105" s="107">
        <v>580</v>
      </c>
      <c r="D105" s="115">
        <f t="shared" ref="D105:D113" si="11">C105*(1-D$1/100)</f>
        <v>551</v>
      </c>
      <c r="E105" s="84"/>
    </row>
    <row r="106" spans="1:5" s="10" customFormat="1" hidden="1" outlineLevel="1">
      <c r="A106" s="85" t="s">
        <v>787</v>
      </c>
      <c r="B106" s="85" t="s">
        <v>254</v>
      </c>
      <c r="C106" s="107">
        <v>580</v>
      </c>
      <c r="D106" s="115">
        <f t="shared" si="11"/>
        <v>551</v>
      </c>
      <c r="E106" s="84"/>
    </row>
    <row r="107" spans="1:5" s="10" customFormat="1" hidden="1" outlineLevel="1">
      <c r="A107" s="85" t="s">
        <v>255</v>
      </c>
      <c r="B107" s="85" t="s">
        <v>512</v>
      </c>
      <c r="C107" s="107">
        <v>795</v>
      </c>
      <c r="D107" s="115">
        <f t="shared" si="11"/>
        <v>755.25</v>
      </c>
      <c r="E107" s="84"/>
    </row>
    <row r="108" spans="1:5" s="10" customFormat="1" hidden="1" outlineLevel="1">
      <c r="A108" s="85" t="s">
        <v>513</v>
      </c>
      <c r="B108" s="85" t="s">
        <v>514</v>
      </c>
      <c r="C108" s="107">
        <v>4075</v>
      </c>
      <c r="D108" s="115">
        <f t="shared" si="11"/>
        <v>3871.25</v>
      </c>
      <c r="E108" s="84"/>
    </row>
    <row r="109" spans="1:5" s="10" customFormat="1" hidden="1" outlineLevel="1">
      <c r="A109" s="85" t="s">
        <v>515</v>
      </c>
      <c r="B109" s="85" t="s">
        <v>516</v>
      </c>
      <c r="C109" s="107">
        <v>7060</v>
      </c>
      <c r="D109" s="115">
        <f t="shared" si="11"/>
        <v>6707</v>
      </c>
      <c r="E109" s="84"/>
    </row>
    <row r="110" spans="1:5" s="10" customFormat="1" hidden="1" outlineLevel="1">
      <c r="A110" s="85" t="s">
        <v>517</v>
      </c>
      <c r="B110" s="85" t="s">
        <v>518</v>
      </c>
      <c r="C110" s="107">
        <v>1520</v>
      </c>
      <c r="D110" s="115">
        <f t="shared" si="11"/>
        <v>1444</v>
      </c>
      <c r="E110" s="84"/>
    </row>
    <row r="111" spans="1:5" s="10" customFormat="1" hidden="1" outlineLevel="1">
      <c r="A111" s="85" t="s">
        <v>519</v>
      </c>
      <c r="B111" s="85" t="s">
        <v>520</v>
      </c>
      <c r="C111" s="107">
        <v>1215</v>
      </c>
      <c r="D111" s="115">
        <f t="shared" si="11"/>
        <v>1154.25</v>
      </c>
      <c r="E111" s="84"/>
    </row>
    <row r="112" spans="1:5" s="10" customFormat="1" hidden="1" outlineLevel="1">
      <c r="A112" s="85" t="s">
        <v>521</v>
      </c>
      <c r="B112" s="85" t="s">
        <v>522</v>
      </c>
      <c r="C112" s="107">
        <v>1995</v>
      </c>
      <c r="D112" s="115">
        <f t="shared" si="11"/>
        <v>1895.25</v>
      </c>
      <c r="E112" s="84"/>
    </row>
    <row r="113" spans="1:5" s="10" customFormat="1" hidden="1" outlineLevel="1">
      <c r="A113" s="85" t="s">
        <v>523</v>
      </c>
      <c r="B113" s="85" t="s">
        <v>524</v>
      </c>
      <c r="C113" s="107">
        <v>495</v>
      </c>
      <c r="D113" s="115">
        <f t="shared" si="11"/>
        <v>470.25</v>
      </c>
      <c r="E113" s="84"/>
    </row>
    <row r="114" spans="1:5" s="10" customFormat="1">
      <c r="A114" s="85"/>
      <c r="B114" s="85"/>
      <c r="C114" s="107"/>
      <c r="D114" s="115"/>
      <c r="E114" s="84"/>
    </row>
    <row r="115" spans="1:5" ht="18" collapsed="1">
      <c r="A115" s="132" t="s">
        <v>5074</v>
      </c>
      <c r="B115" s="133"/>
      <c r="C115" s="134"/>
      <c r="D115" s="134"/>
      <c r="E115" s="42"/>
    </row>
    <row r="116" spans="1:5" s="10" customFormat="1" hidden="1" outlineLevel="1">
      <c r="A116" s="85"/>
      <c r="B116" s="118" t="s">
        <v>1646</v>
      </c>
      <c r="C116" s="107"/>
      <c r="D116" s="115"/>
      <c r="E116" s="84"/>
    </row>
    <row r="117" spans="1:5" s="10" customFormat="1" hidden="1" outlineLevel="1">
      <c r="A117" s="85" t="s">
        <v>1647</v>
      </c>
      <c r="B117" s="85" t="s">
        <v>1648</v>
      </c>
      <c r="C117" s="107">
        <v>14995</v>
      </c>
      <c r="D117" s="115">
        <f t="shared" ref="D117:D118" si="12">C117*(1-D$1/100)</f>
        <v>14245.25</v>
      </c>
      <c r="E117" s="84">
        <v>12</v>
      </c>
    </row>
    <row r="118" spans="1:5" s="10" customFormat="1" hidden="1" outlineLevel="1">
      <c r="A118" s="85" t="s">
        <v>1649</v>
      </c>
      <c r="B118" s="85" t="s">
        <v>1650</v>
      </c>
      <c r="C118" s="107">
        <v>21680</v>
      </c>
      <c r="D118" s="115">
        <f t="shared" si="12"/>
        <v>20596</v>
      </c>
      <c r="E118" s="84">
        <v>12</v>
      </c>
    </row>
  </sheetData>
  <phoneticPr fontId="3" type="noConversion"/>
  <conditionalFormatting sqref="A6:B64 A66:B114 A116:B118">
    <cfRule type="expression" dxfId="4" priority="1" stopIfTrue="1">
      <formula>$B6="D"</formula>
    </cfRule>
  </conditionalFormatting>
  <hyperlinks>
    <hyperlink ref="A1" location="Main!A1" display="Main"/>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56"/>
  <sheetViews>
    <sheetView workbookViewId="0">
      <selection activeCell="A2" sqref="A2"/>
    </sheetView>
  </sheetViews>
  <sheetFormatPr defaultRowHeight="12.75" outlineLevelRow="1"/>
  <cols>
    <col min="1" max="1" width="30.7109375" customWidth="1"/>
    <col min="2" max="2" width="70.7109375" customWidth="1"/>
    <col min="3" max="3" width="11.140625" style="7" bestFit="1" customWidth="1"/>
    <col min="5" max="5" width="10" bestFit="1" customWidth="1"/>
  </cols>
  <sheetData>
    <row r="1" spans="1:5" ht="18">
      <c r="A1" s="1" t="s">
        <v>5036</v>
      </c>
      <c r="B1" s="9"/>
      <c r="C1"/>
      <c r="D1" s="20">
        <v>5</v>
      </c>
      <c r="E1" s="20" t="s">
        <v>5038</v>
      </c>
    </row>
    <row r="2" spans="1:5" ht="30">
      <c r="A2" s="43" t="s">
        <v>410</v>
      </c>
      <c r="B2" s="44"/>
      <c r="C2" s="45" t="s">
        <v>5033</v>
      </c>
      <c r="D2" s="45" t="s">
        <v>5034</v>
      </c>
      <c r="E2" s="46" t="s">
        <v>3086</v>
      </c>
    </row>
    <row r="3" spans="1:5" s="31" customFormat="1">
      <c r="A3" s="47"/>
      <c r="B3" s="48"/>
      <c r="C3" s="49" t="s">
        <v>3088</v>
      </c>
      <c r="D3" s="49" t="s">
        <v>3088</v>
      </c>
      <c r="E3" s="50"/>
    </row>
    <row r="4" spans="1:5" ht="12.75" customHeight="1">
      <c r="C4"/>
    </row>
    <row r="5" spans="1:5" ht="18" collapsed="1">
      <c r="A5" s="132" t="s">
        <v>441</v>
      </c>
      <c r="B5" s="133"/>
      <c r="C5" s="134"/>
      <c r="D5" s="134"/>
      <c r="E5" s="42"/>
    </row>
    <row r="6" spans="1:5" s="10" customFormat="1" hidden="1" outlineLevel="1">
      <c r="A6" s="85" t="s">
        <v>708</v>
      </c>
      <c r="B6" s="85" t="s">
        <v>907</v>
      </c>
      <c r="C6" s="107">
        <v>1505</v>
      </c>
      <c r="D6" s="115">
        <f t="shared" ref="D6:D19" si="0">C6*(1-D$1/100)</f>
        <v>1429.75</v>
      </c>
      <c r="E6" s="84">
        <v>36</v>
      </c>
    </row>
    <row r="7" spans="1:5" s="10" customFormat="1" hidden="1" outlineLevel="1">
      <c r="A7" s="85" t="s">
        <v>707</v>
      </c>
      <c r="B7" s="85" t="s">
        <v>908</v>
      </c>
      <c r="C7" s="107">
        <v>2135</v>
      </c>
      <c r="D7" s="115">
        <f t="shared" si="0"/>
        <v>2028.25</v>
      </c>
      <c r="E7" s="84">
        <v>36</v>
      </c>
    </row>
    <row r="8" spans="1:5" s="10" customFormat="1" hidden="1" outlineLevel="1">
      <c r="A8" s="85" t="s">
        <v>876</v>
      </c>
      <c r="B8" s="85" t="s">
        <v>878</v>
      </c>
      <c r="C8" s="107">
        <v>1505</v>
      </c>
      <c r="D8" s="115">
        <f t="shared" si="0"/>
        <v>1429.75</v>
      </c>
      <c r="E8" s="84">
        <v>36</v>
      </c>
    </row>
    <row r="9" spans="1:5" s="10" customFormat="1" hidden="1" outlineLevel="1">
      <c r="A9" s="85" t="s">
        <v>877</v>
      </c>
      <c r="B9" s="85" t="s">
        <v>879</v>
      </c>
      <c r="C9" s="107">
        <v>2135</v>
      </c>
      <c r="D9" s="115">
        <f t="shared" si="0"/>
        <v>2028.25</v>
      </c>
      <c r="E9" s="84">
        <v>36</v>
      </c>
    </row>
    <row r="10" spans="1:5" s="10" customFormat="1" hidden="1" outlineLevel="1">
      <c r="A10" s="85" t="s">
        <v>880</v>
      </c>
      <c r="B10" s="85" t="s">
        <v>882</v>
      </c>
      <c r="C10" s="107">
        <v>1265</v>
      </c>
      <c r="D10" s="115">
        <f t="shared" si="0"/>
        <v>1201.75</v>
      </c>
      <c r="E10" s="84">
        <v>36</v>
      </c>
    </row>
    <row r="11" spans="1:5" s="10" customFormat="1" hidden="1" outlineLevel="1">
      <c r="A11" s="85" t="s">
        <v>881</v>
      </c>
      <c r="B11" s="85" t="s">
        <v>883</v>
      </c>
      <c r="C11" s="107">
        <v>1820</v>
      </c>
      <c r="D11" s="115">
        <f t="shared" si="0"/>
        <v>1729</v>
      </c>
      <c r="E11" s="84">
        <v>36</v>
      </c>
    </row>
    <row r="12" spans="1:5" s="10" customFormat="1" hidden="1" outlineLevel="1">
      <c r="A12" s="85" t="s">
        <v>1076</v>
      </c>
      <c r="B12" s="85" t="s">
        <v>1077</v>
      </c>
      <c r="C12" s="107">
        <v>3010</v>
      </c>
      <c r="D12" s="115">
        <f t="shared" si="0"/>
        <v>2859.5</v>
      </c>
      <c r="E12" s="84">
        <v>36</v>
      </c>
    </row>
    <row r="13" spans="1:5" s="10" customFormat="1" hidden="1" outlineLevel="1">
      <c r="A13" s="85" t="s">
        <v>1078</v>
      </c>
      <c r="B13" s="85" t="s">
        <v>1079</v>
      </c>
      <c r="C13" s="107">
        <v>2450</v>
      </c>
      <c r="D13" s="115">
        <f t="shared" si="0"/>
        <v>2327.5</v>
      </c>
      <c r="E13" s="84">
        <v>36</v>
      </c>
    </row>
    <row r="14" spans="1:5" s="10" customFormat="1" ht="25.5" hidden="1" outlineLevel="1">
      <c r="A14" s="85" t="s">
        <v>1080</v>
      </c>
      <c r="B14" s="85" t="s">
        <v>1081</v>
      </c>
      <c r="C14" s="107">
        <v>1399</v>
      </c>
      <c r="D14" s="115">
        <f t="shared" si="0"/>
        <v>1329.05</v>
      </c>
      <c r="E14" s="84">
        <v>36</v>
      </c>
    </row>
    <row r="15" spans="1:5" s="10" customFormat="1" ht="25.5" hidden="1" outlineLevel="1">
      <c r="A15" s="85" t="s">
        <v>370</v>
      </c>
      <c r="B15" s="85" t="s">
        <v>909</v>
      </c>
      <c r="C15" s="107">
        <v>1275</v>
      </c>
      <c r="D15" s="115">
        <f t="shared" si="0"/>
        <v>1211.25</v>
      </c>
      <c r="E15" s="84">
        <v>36</v>
      </c>
    </row>
    <row r="16" spans="1:5" s="10" customFormat="1" ht="25.5" hidden="1" outlineLevel="1">
      <c r="A16" s="85" t="s">
        <v>371</v>
      </c>
      <c r="B16" s="85" t="s">
        <v>910</v>
      </c>
      <c r="C16" s="107">
        <v>1785</v>
      </c>
      <c r="D16" s="115">
        <f t="shared" si="0"/>
        <v>1695.75</v>
      </c>
      <c r="E16" s="84">
        <v>36</v>
      </c>
    </row>
    <row r="17" spans="1:5" s="10" customFormat="1" hidden="1" outlineLevel="1">
      <c r="A17" s="85" t="s">
        <v>372</v>
      </c>
      <c r="B17" s="85" t="s">
        <v>911</v>
      </c>
      <c r="C17" s="107">
        <v>3238</v>
      </c>
      <c r="D17" s="115">
        <f t="shared" si="0"/>
        <v>3076.1</v>
      </c>
      <c r="E17" s="84">
        <v>36</v>
      </c>
    </row>
    <row r="18" spans="1:5" s="10" customFormat="1" ht="25.5" hidden="1" outlineLevel="1">
      <c r="A18" s="85" t="s">
        <v>373</v>
      </c>
      <c r="B18" s="85" t="s">
        <v>912</v>
      </c>
      <c r="C18" s="107">
        <v>3550</v>
      </c>
      <c r="D18" s="115">
        <f t="shared" si="0"/>
        <v>3372.5</v>
      </c>
      <c r="E18" s="84">
        <v>36</v>
      </c>
    </row>
    <row r="19" spans="1:5" s="10" customFormat="1" ht="25.5" hidden="1" outlineLevel="1">
      <c r="A19" s="85" t="s">
        <v>374</v>
      </c>
      <c r="B19" s="85" t="s">
        <v>913</v>
      </c>
      <c r="C19" s="107">
        <v>1080</v>
      </c>
      <c r="D19" s="115">
        <f t="shared" si="0"/>
        <v>1026</v>
      </c>
      <c r="E19" s="84">
        <v>36</v>
      </c>
    </row>
    <row r="20" spans="1:5" s="10" customFormat="1">
      <c r="A20" s="85"/>
      <c r="B20" s="85"/>
      <c r="C20" s="107"/>
      <c r="D20" s="115"/>
      <c r="E20" s="84"/>
    </row>
    <row r="21" spans="1:5" ht="18" collapsed="1">
      <c r="A21" s="132" t="s">
        <v>1684</v>
      </c>
      <c r="B21" s="133"/>
      <c r="C21" s="134"/>
      <c r="D21" s="134"/>
      <c r="E21" s="42"/>
    </row>
    <row r="22" spans="1:5" s="10" customFormat="1" hidden="1" outlineLevel="1">
      <c r="A22" s="85"/>
      <c r="B22" s="118" t="s">
        <v>1661</v>
      </c>
      <c r="C22" s="107"/>
      <c r="D22" s="115"/>
      <c r="E22" s="84"/>
    </row>
    <row r="23" spans="1:5" s="10" customFormat="1" ht="25.5" hidden="1" outlineLevel="1">
      <c r="A23" s="85" t="s">
        <v>375</v>
      </c>
      <c r="B23" s="85" t="s">
        <v>661</v>
      </c>
      <c r="C23" s="107">
        <v>538</v>
      </c>
      <c r="D23" s="115">
        <f t="shared" ref="D23:D34" si="1">C23*(1-D$1/100)</f>
        <v>511.09999999999997</v>
      </c>
      <c r="E23" s="84">
        <v>36</v>
      </c>
    </row>
    <row r="24" spans="1:5" s="10" customFormat="1" ht="25.5" hidden="1" outlineLevel="1">
      <c r="A24" s="85" t="s">
        <v>376</v>
      </c>
      <c r="B24" s="85" t="s">
        <v>662</v>
      </c>
      <c r="C24" s="107">
        <v>959</v>
      </c>
      <c r="D24" s="115">
        <f t="shared" si="1"/>
        <v>911.05</v>
      </c>
      <c r="E24" s="84">
        <v>36</v>
      </c>
    </row>
    <row r="25" spans="1:5" s="10" customFormat="1" ht="25.5" hidden="1" outlineLevel="1">
      <c r="A25" s="85" t="s">
        <v>377</v>
      </c>
      <c r="B25" s="85" t="s">
        <v>663</v>
      </c>
      <c r="C25" s="107">
        <v>1049</v>
      </c>
      <c r="D25" s="115">
        <f t="shared" si="1"/>
        <v>996.55</v>
      </c>
      <c r="E25" s="84">
        <v>36</v>
      </c>
    </row>
    <row r="26" spans="1:5" s="10" customFormat="1" ht="25.5" hidden="1" outlineLevel="1">
      <c r="A26" s="85" t="s">
        <v>694</v>
      </c>
      <c r="B26" s="85" t="s">
        <v>664</v>
      </c>
      <c r="C26" s="107">
        <v>1679</v>
      </c>
      <c r="D26" s="115">
        <f t="shared" si="1"/>
        <v>1595.05</v>
      </c>
      <c r="E26" s="84">
        <v>36</v>
      </c>
    </row>
    <row r="27" spans="1:5" s="10" customFormat="1" ht="25.5" hidden="1" outlineLevel="1">
      <c r="A27" s="85" t="s">
        <v>695</v>
      </c>
      <c r="B27" s="85" t="s">
        <v>665</v>
      </c>
      <c r="C27" s="107">
        <v>1189</v>
      </c>
      <c r="D27" s="115">
        <f t="shared" si="1"/>
        <v>1129.55</v>
      </c>
      <c r="E27" s="84">
        <v>36</v>
      </c>
    </row>
    <row r="28" spans="1:5" s="10" customFormat="1" ht="25.5" hidden="1" outlineLevel="1">
      <c r="A28" s="85" t="s">
        <v>696</v>
      </c>
      <c r="B28" s="85" t="s">
        <v>666</v>
      </c>
      <c r="C28" s="107">
        <v>1819</v>
      </c>
      <c r="D28" s="115">
        <f t="shared" si="1"/>
        <v>1728.05</v>
      </c>
      <c r="E28" s="84">
        <v>36</v>
      </c>
    </row>
    <row r="29" spans="1:5" s="10" customFormat="1" hidden="1" outlineLevel="1">
      <c r="A29" s="85" t="s">
        <v>657</v>
      </c>
      <c r="B29" s="85" t="s">
        <v>667</v>
      </c>
      <c r="C29" s="107">
        <v>637</v>
      </c>
      <c r="D29" s="115">
        <f t="shared" si="1"/>
        <v>605.15</v>
      </c>
      <c r="E29" s="84">
        <v>36</v>
      </c>
    </row>
    <row r="30" spans="1:5" s="10" customFormat="1" hidden="1" outlineLevel="1">
      <c r="A30" s="85" t="s">
        <v>658</v>
      </c>
      <c r="B30" s="85" t="s">
        <v>668</v>
      </c>
      <c r="C30" s="107">
        <v>1049</v>
      </c>
      <c r="D30" s="115">
        <f t="shared" si="1"/>
        <v>996.55</v>
      </c>
      <c r="E30" s="84">
        <v>36</v>
      </c>
    </row>
    <row r="31" spans="1:5" s="10" customFormat="1" hidden="1" outlineLevel="1">
      <c r="A31" s="85" t="s">
        <v>1082</v>
      </c>
      <c r="B31" s="85" t="s">
        <v>1086</v>
      </c>
      <c r="C31" s="107">
        <v>419</v>
      </c>
      <c r="D31" s="115">
        <f t="shared" si="1"/>
        <v>398.04999999999995</v>
      </c>
      <c r="E31" s="84">
        <v>36</v>
      </c>
    </row>
    <row r="32" spans="1:5" s="10" customFormat="1" hidden="1" outlineLevel="1">
      <c r="A32" s="85" t="s">
        <v>1083</v>
      </c>
      <c r="B32" s="85" t="s">
        <v>1087</v>
      </c>
      <c r="C32" s="107">
        <v>685</v>
      </c>
      <c r="D32" s="115">
        <f t="shared" si="1"/>
        <v>650.75</v>
      </c>
      <c r="E32" s="84">
        <v>36</v>
      </c>
    </row>
    <row r="33" spans="1:5" s="10" customFormat="1" hidden="1" outlineLevel="1">
      <c r="A33" s="85" t="s">
        <v>1084</v>
      </c>
      <c r="B33" s="85" t="s">
        <v>1088</v>
      </c>
      <c r="C33" s="107">
        <v>538</v>
      </c>
      <c r="D33" s="115">
        <f t="shared" si="1"/>
        <v>511.09999999999997</v>
      </c>
      <c r="E33" s="84">
        <v>36</v>
      </c>
    </row>
    <row r="34" spans="1:5" s="10" customFormat="1" hidden="1" outlineLevel="1">
      <c r="A34" s="85" t="s">
        <v>1085</v>
      </c>
      <c r="B34" s="85" t="s">
        <v>1089</v>
      </c>
      <c r="C34" s="107">
        <v>959</v>
      </c>
      <c r="D34" s="115">
        <f t="shared" si="1"/>
        <v>911.05</v>
      </c>
      <c r="E34" s="84">
        <v>36</v>
      </c>
    </row>
    <row r="35" spans="1:5" s="10" customFormat="1" hidden="1" outlineLevel="1">
      <c r="A35" s="85"/>
      <c r="B35" s="118" t="s">
        <v>1662</v>
      </c>
      <c r="C35" s="107"/>
      <c r="D35" s="115"/>
      <c r="E35" s="84"/>
    </row>
    <row r="36" spans="1:5" s="10" customFormat="1" hidden="1" outlineLevel="1">
      <c r="A36" s="85" t="s">
        <v>1663</v>
      </c>
      <c r="B36" s="85" t="s">
        <v>1668</v>
      </c>
      <c r="C36" s="107">
        <v>448</v>
      </c>
      <c r="D36" s="115">
        <f t="shared" ref="D36:D40" si="2">C36*(1-D$1/100)</f>
        <v>425.59999999999997</v>
      </c>
      <c r="E36" s="84">
        <v>36</v>
      </c>
    </row>
    <row r="37" spans="1:5" s="10" customFormat="1" hidden="1" outlineLevel="1">
      <c r="A37" s="85" t="s">
        <v>1664</v>
      </c>
      <c r="B37" s="85" t="s">
        <v>1668</v>
      </c>
      <c r="C37" s="107">
        <v>742</v>
      </c>
      <c r="D37" s="115">
        <f t="shared" si="2"/>
        <v>704.9</v>
      </c>
      <c r="E37" s="84">
        <v>36</v>
      </c>
    </row>
    <row r="38" spans="1:5" s="10" customFormat="1" hidden="1" outlineLevel="1">
      <c r="A38" s="85" t="s">
        <v>1665</v>
      </c>
      <c r="B38" s="85" t="s">
        <v>1669</v>
      </c>
      <c r="C38" s="107">
        <v>504</v>
      </c>
      <c r="D38" s="115">
        <f t="shared" si="2"/>
        <v>478.79999999999995</v>
      </c>
      <c r="E38" s="84">
        <v>36</v>
      </c>
    </row>
    <row r="39" spans="1:5" s="10" customFormat="1" hidden="1" outlineLevel="1">
      <c r="A39" s="85" t="s">
        <v>1666</v>
      </c>
      <c r="B39" s="85" t="s">
        <v>1669</v>
      </c>
      <c r="C39" s="107">
        <v>980</v>
      </c>
      <c r="D39" s="115">
        <f t="shared" si="2"/>
        <v>931</v>
      </c>
      <c r="E39" s="84">
        <v>36</v>
      </c>
    </row>
    <row r="40" spans="1:5" s="10" customFormat="1" hidden="1" outlineLevel="1">
      <c r="A40" s="85" t="s">
        <v>1667</v>
      </c>
      <c r="B40" s="85" t="s">
        <v>1670</v>
      </c>
      <c r="C40" s="107">
        <v>658</v>
      </c>
      <c r="D40" s="115">
        <f t="shared" si="2"/>
        <v>625.1</v>
      </c>
      <c r="E40" s="84">
        <v>36</v>
      </c>
    </row>
    <row r="41" spans="1:5" s="10" customFormat="1" hidden="1" outlineLevel="1">
      <c r="A41" s="85"/>
      <c r="B41" s="118" t="s">
        <v>1671</v>
      </c>
      <c r="C41" s="107"/>
      <c r="D41" s="115"/>
      <c r="E41" s="84"/>
    </row>
    <row r="42" spans="1:5" s="10" customFormat="1" hidden="1" outlineLevel="1">
      <c r="A42" s="85" t="s">
        <v>1672</v>
      </c>
      <c r="B42" s="85" t="s">
        <v>1674</v>
      </c>
      <c r="C42" s="107">
        <v>1187</v>
      </c>
      <c r="D42" s="115">
        <f t="shared" ref="D42:D43" si="3">C42*(1-D$1/100)</f>
        <v>1127.6499999999999</v>
      </c>
      <c r="E42" s="84">
        <v>36</v>
      </c>
    </row>
    <row r="43" spans="1:5" s="10" customFormat="1" hidden="1" outlineLevel="1">
      <c r="A43" s="85" t="s">
        <v>1673</v>
      </c>
      <c r="B43" s="85" t="s">
        <v>1674</v>
      </c>
      <c r="C43" s="107">
        <v>1819</v>
      </c>
      <c r="D43" s="115">
        <f t="shared" si="3"/>
        <v>1728.05</v>
      </c>
      <c r="E43" s="84">
        <v>36</v>
      </c>
    </row>
    <row r="44" spans="1:5" s="10" customFormat="1" hidden="1" outlineLevel="1">
      <c r="A44" s="85"/>
      <c r="B44" s="118" t="s">
        <v>1675</v>
      </c>
      <c r="C44" s="107"/>
      <c r="D44" s="115"/>
      <c r="E44" s="84"/>
    </row>
    <row r="45" spans="1:5" s="10" customFormat="1" hidden="1" outlineLevel="1">
      <c r="A45" s="85" t="s">
        <v>1676</v>
      </c>
      <c r="B45" s="85" t="s">
        <v>1680</v>
      </c>
      <c r="C45" s="107">
        <v>238</v>
      </c>
      <c r="D45" s="115">
        <f t="shared" ref="D45:D48" si="4">C45*(1-D$1/100)</f>
        <v>226.1</v>
      </c>
      <c r="E45" s="84">
        <v>36</v>
      </c>
    </row>
    <row r="46" spans="1:5" s="10" customFormat="1" hidden="1" outlineLevel="1">
      <c r="A46" s="85" t="s">
        <v>1677</v>
      </c>
      <c r="B46" s="85" t="s">
        <v>1681</v>
      </c>
      <c r="C46" s="107">
        <v>420</v>
      </c>
      <c r="D46" s="115">
        <f t="shared" si="4"/>
        <v>399</v>
      </c>
      <c r="E46" s="84">
        <v>36</v>
      </c>
    </row>
    <row r="47" spans="1:5" s="10" customFormat="1" hidden="1" outlineLevel="1">
      <c r="A47" s="85" t="s">
        <v>1678</v>
      </c>
      <c r="B47" s="85" t="s">
        <v>1682</v>
      </c>
      <c r="C47" s="107">
        <v>532</v>
      </c>
      <c r="D47" s="115">
        <f t="shared" si="4"/>
        <v>505.4</v>
      </c>
      <c r="E47" s="84">
        <v>36</v>
      </c>
    </row>
    <row r="48" spans="1:5" s="10" customFormat="1" hidden="1" outlineLevel="1">
      <c r="A48" s="85" t="s">
        <v>1679</v>
      </c>
      <c r="B48" s="85" t="s">
        <v>1683</v>
      </c>
      <c r="C48" s="107">
        <v>680</v>
      </c>
      <c r="D48" s="115">
        <f t="shared" si="4"/>
        <v>646</v>
      </c>
      <c r="E48" s="84">
        <v>36</v>
      </c>
    </row>
    <row r="49" spans="1:5" s="10" customFormat="1" hidden="1" outlineLevel="1">
      <c r="A49" s="85"/>
      <c r="B49" s="118" t="s">
        <v>914</v>
      </c>
      <c r="C49" s="107"/>
      <c r="D49" s="115"/>
      <c r="E49" s="84"/>
    </row>
    <row r="50" spans="1:5" s="10" customFormat="1" hidden="1" outlineLevel="1">
      <c r="A50" s="85" t="s">
        <v>710</v>
      </c>
      <c r="B50" s="85" t="s">
        <v>711</v>
      </c>
      <c r="C50" s="107">
        <v>420</v>
      </c>
      <c r="D50" s="115">
        <f t="shared" ref="D50" si="5">C50*(1-D$1/100)</f>
        <v>399</v>
      </c>
      <c r="E50" s="84">
        <v>36</v>
      </c>
    </row>
    <row r="51" spans="1:5" s="10" customFormat="1" hidden="1" outlineLevel="1">
      <c r="A51" s="85"/>
      <c r="B51" s="118" t="s">
        <v>915</v>
      </c>
      <c r="C51" s="107"/>
      <c r="D51" s="115"/>
      <c r="E51" s="84"/>
    </row>
    <row r="52" spans="1:5" s="10" customFormat="1" hidden="1" outlineLevel="1">
      <c r="A52" s="85" t="s">
        <v>659</v>
      </c>
      <c r="B52" s="85" t="s">
        <v>669</v>
      </c>
      <c r="C52" s="107">
        <v>559</v>
      </c>
      <c r="D52" s="115">
        <f t="shared" ref="D52:D53" si="6">C52*(1-D$1/100)</f>
        <v>531.04999999999995</v>
      </c>
      <c r="E52" s="84">
        <v>36</v>
      </c>
    </row>
    <row r="53" spans="1:5" s="10" customFormat="1" hidden="1" outlineLevel="1">
      <c r="A53" s="85" t="s">
        <v>660</v>
      </c>
      <c r="B53" s="85" t="s">
        <v>670</v>
      </c>
      <c r="C53" s="107">
        <v>5590</v>
      </c>
      <c r="D53" s="115">
        <f t="shared" si="6"/>
        <v>5310.5</v>
      </c>
      <c r="E53" s="84">
        <v>36</v>
      </c>
    </row>
    <row r="54" spans="1:5" s="10" customFormat="1" hidden="1" outlineLevel="1">
      <c r="A54" s="85"/>
      <c r="B54" s="118" t="s">
        <v>916</v>
      </c>
      <c r="C54" s="107"/>
      <c r="D54" s="115"/>
      <c r="E54" s="84"/>
    </row>
    <row r="55" spans="1:5" s="10" customFormat="1" hidden="1" outlineLevel="1">
      <c r="A55" s="85" t="s">
        <v>917</v>
      </c>
      <c r="B55" s="85" t="s">
        <v>919</v>
      </c>
      <c r="C55" s="107">
        <v>419</v>
      </c>
      <c r="D55" s="115">
        <f t="shared" ref="D55:D56" si="7">C55*(1-D$1/100)</f>
        <v>398.04999999999995</v>
      </c>
      <c r="E55" s="84">
        <v>36</v>
      </c>
    </row>
    <row r="56" spans="1:5" s="10" customFormat="1" hidden="1" outlineLevel="1">
      <c r="A56" s="85" t="s">
        <v>918</v>
      </c>
      <c r="B56" s="85" t="s">
        <v>920</v>
      </c>
      <c r="C56" s="107">
        <v>685</v>
      </c>
      <c r="D56" s="115">
        <f t="shared" si="7"/>
        <v>650.75</v>
      </c>
      <c r="E56" s="84">
        <v>36</v>
      </c>
    </row>
  </sheetData>
  <phoneticPr fontId="3" type="noConversion"/>
  <conditionalFormatting sqref="A6:B20 A22:B56">
    <cfRule type="expression" dxfId="3" priority="1" stopIfTrue="1">
      <formula>$B6="D"</formula>
    </cfRule>
  </conditionalFormatting>
  <hyperlinks>
    <hyperlink ref="A1" location="Main!A1" display="Main"/>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64"/>
  <sheetViews>
    <sheetView workbookViewId="0">
      <selection activeCell="A2" sqref="A2"/>
    </sheetView>
  </sheetViews>
  <sheetFormatPr defaultRowHeight="12.75" outlineLevelRow="1"/>
  <cols>
    <col min="1" max="1" width="30.7109375" customWidth="1"/>
    <col min="2" max="2" width="70.7109375" customWidth="1"/>
    <col min="5" max="5" width="10" bestFit="1" customWidth="1"/>
  </cols>
  <sheetData>
    <row r="1" spans="1:5" ht="18">
      <c r="A1" s="1" t="s">
        <v>5036</v>
      </c>
      <c r="B1" s="9"/>
      <c r="D1" s="20">
        <v>5</v>
      </c>
      <c r="E1" s="20" t="s">
        <v>5038</v>
      </c>
    </row>
    <row r="2" spans="1:5" ht="30">
      <c r="A2" s="43" t="s">
        <v>963</v>
      </c>
      <c r="B2" s="44"/>
      <c r="C2" s="45" t="s">
        <v>5033</v>
      </c>
      <c r="D2" s="45" t="s">
        <v>5034</v>
      </c>
      <c r="E2" s="46" t="s">
        <v>3086</v>
      </c>
    </row>
    <row r="3" spans="1:5" s="31" customFormat="1">
      <c r="A3" s="47"/>
      <c r="B3" s="48"/>
      <c r="C3" s="49" t="s">
        <v>3088</v>
      </c>
      <c r="D3" s="49" t="s">
        <v>3088</v>
      </c>
      <c r="E3" s="50"/>
    </row>
    <row r="4" spans="1:5" ht="12.75" customHeight="1"/>
    <row r="5" spans="1:5" ht="18" collapsed="1">
      <c r="A5" s="132" t="s">
        <v>656</v>
      </c>
      <c r="B5" s="133"/>
      <c r="C5" s="134"/>
      <c r="D5" s="134"/>
      <c r="E5" s="42"/>
    </row>
    <row r="6" spans="1:5" s="10" customFormat="1" hidden="1" outlineLevel="1">
      <c r="A6" s="85"/>
      <c r="B6" s="118" t="s">
        <v>988</v>
      </c>
      <c r="C6" s="107"/>
      <c r="D6" s="115"/>
      <c r="E6" s="84"/>
    </row>
    <row r="7" spans="1:5" s="10" customFormat="1" hidden="1" outlineLevel="1">
      <c r="A7" s="85" t="s">
        <v>1831</v>
      </c>
      <c r="B7" s="85" t="s">
        <v>1837</v>
      </c>
      <c r="C7" s="107">
        <v>503</v>
      </c>
      <c r="D7" s="115">
        <f t="shared" ref="D7:D24" si="0">C7*(1-D$1/100)</f>
        <v>477.84999999999997</v>
      </c>
      <c r="E7" s="84">
        <v>12</v>
      </c>
    </row>
    <row r="8" spans="1:5" s="10" customFormat="1" hidden="1" outlineLevel="1">
      <c r="A8" s="85" t="s">
        <v>1070</v>
      </c>
      <c r="B8" s="85" t="s">
        <v>1838</v>
      </c>
      <c r="C8" s="107">
        <v>1300</v>
      </c>
      <c r="D8" s="115">
        <f t="shared" si="0"/>
        <v>1235</v>
      </c>
      <c r="E8" s="84">
        <v>12</v>
      </c>
    </row>
    <row r="9" spans="1:5" s="10" customFormat="1" hidden="1" outlineLevel="1">
      <c r="A9" s="85" t="s">
        <v>964</v>
      </c>
      <c r="B9" s="85" t="s">
        <v>965</v>
      </c>
      <c r="C9" s="107">
        <v>1300</v>
      </c>
      <c r="D9" s="115">
        <f t="shared" si="0"/>
        <v>1235</v>
      </c>
      <c r="E9" s="84">
        <v>12</v>
      </c>
    </row>
    <row r="10" spans="1:5" s="10" customFormat="1" hidden="1" outlineLevel="1">
      <c r="A10" s="85" t="s">
        <v>966</v>
      </c>
      <c r="B10" s="85" t="s">
        <v>965</v>
      </c>
      <c r="C10" s="107">
        <v>1100</v>
      </c>
      <c r="D10" s="115">
        <f t="shared" si="0"/>
        <v>1045</v>
      </c>
      <c r="E10" s="84">
        <v>12</v>
      </c>
    </row>
    <row r="11" spans="1:5" s="10" customFormat="1" hidden="1" outlineLevel="1">
      <c r="A11" s="85" t="s">
        <v>967</v>
      </c>
      <c r="B11" s="85" t="s">
        <v>968</v>
      </c>
      <c r="C11" s="107">
        <v>1200</v>
      </c>
      <c r="D11" s="115">
        <f t="shared" si="0"/>
        <v>1140</v>
      </c>
      <c r="E11" s="84">
        <v>12</v>
      </c>
    </row>
    <row r="12" spans="1:5" s="10" customFormat="1" hidden="1" outlineLevel="1">
      <c r="A12" s="85" t="s">
        <v>969</v>
      </c>
      <c r="B12" s="85" t="s">
        <v>970</v>
      </c>
      <c r="C12" s="107">
        <v>409</v>
      </c>
      <c r="D12" s="115">
        <f t="shared" si="0"/>
        <v>388.54999999999995</v>
      </c>
      <c r="E12" s="84">
        <v>12</v>
      </c>
    </row>
    <row r="13" spans="1:5" s="10" customFormat="1" hidden="1" outlineLevel="1">
      <c r="A13" s="85" t="s">
        <v>973</v>
      </c>
      <c r="B13" s="85" t="s">
        <v>974</v>
      </c>
      <c r="C13" s="107">
        <v>542</v>
      </c>
      <c r="D13" s="115">
        <f t="shared" si="0"/>
        <v>514.9</v>
      </c>
      <c r="E13" s="84">
        <v>12</v>
      </c>
    </row>
    <row r="14" spans="1:5" s="10" customFormat="1" hidden="1" outlineLevel="1">
      <c r="A14" s="85" t="s">
        <v>971</v>
      </c>
      <c r="B14" s="85" t="s">
        <v>972</v>
      </c>
      <c r="C14" s="107">
        <v>374</v>
      </c>
      <c r="D14" s="115">
        <f t="shared" si="0"/>
        <v>355.3</v>
      </c>
      <c r="E14" s="84">
        <v>12</v>
      </c>
    </row>
    <row r="15" spans="1:5" s="10" customFormat="1" hidden="1" outlineLevel="1">
      <c r="A15" s="85" t="s">
        <v>975</v>
      </c>
      <c r="B15" s="85" t="s">
        <v>976</v>
      </c>
      <c r="C15" s="107">
        <v>503</v>
      </c>
      <c r="D15" s="115">
        <f t="shared" si="0"/>
        <v>477.84999999999997</v>
      </c>
      <c r="E15" s="84">
        <v>12</v>
      </c>
    </row>
    <row r="16" spans="1:5" s="10" customFormat="1" hidden="1" outlineLevel="1">
      <c r="A16" s="85" t="s">
        <v>977</v>
      </c>
      <c r="B16" s="85" t="s">
        <v>978</v>
      </c>
      <c r="C16" s="107">
        <v>1430</v>
      </c>
      <c r="D16" s="115">
        <f t="shared" si="0"/>
        <v>1358.5</v>
      </c>
      <c r="E16" s="84">
        <v>12</v>
      </c>
    </row>
    <row r="17" spans="1:5" s="10" customFormat="1" hidden="1" outlineLevel="1">
      <c r="A17" s="85" t="s">
        <v>979</v>
      </c>
      <c r="B17" s="85" t="s">
        <v>978</v>
      </c>
      <c r="C17" s="107">
        <v>1475</v>
      </c>
      <c r="D17" s="115">
        <f t="shared" si="0"/>
        <v>1401.25</v>
      </c>
      <c r="E17" s="84">
        <v>12</v>
      </c>
    </row>
    <row r="18" spans="1:5" s="10" customFormat="1" ht="25.5" hidden="1" outlineLevel="1">
      <c r="A18" s="85" t="s">
        <v>1839</v>
      </c>
      <c r="B18" s="85" t="s">
        <v>1840</v>
      </c>
      <c r="C18" s="107">
        <v>1475</v>
      </c>
      <c r="D18" s="115">
        <f t="shared" si="0"/>
        <v>1401.25</v>
      </c>
      <c r="E18" s="84">
        <v>12</v>
      </c>
    </row>
    <row r="19" spans="1:5" s="10" customFormat="1" hidden="1" outlineLevel="1">
      <c r="A19" s="85" t="s">
        <v>980</v>
      </c>
      <c r="B19" s="85" t="s">
        <v>981</v>
      </c>
      <c r="C19" s="107">
        <v>1100</v>
      </c>
      <c r="D19" s="115">
        <f t="shared" si="0"/>
        <v>1045</v>
      </c>
      <c r="E19" s="84">
        <v>12</v>
      </c>
    </row>
    <row r="20" spans="1:5" s="10" customFormat="1" hidden="1" outlineLevel="1">
      <c r="A20" s="85" t="s">
        <v>982</v>
      </c>
      <c r="B20" s="85" t="s">
        <v>983</v>
      </c>
      <c r="C20" s="107">
        <v>1100</v>
      </c>
      <c r="D20" s="115">
        <f t="shared" si="0"/>
        <v>1045</v>
      </c>
      <c r="E20" s="84">
        <v>12</v>
      </c>
    </row>
    <row r="21" spans="1:5" s="10" customFormat="1" hidden="1" outlineLevel="1">
      <c r="A21" s="85" t="s">
        <v>984</v>
      </c>
      <c r="B21" s="85" t="s">
        <v>985</v>
      </c>
      <c r="C21" s="107">
        <v>1600</v>
      </c>
      <c r="D21" s="115">
        <f t="shared" si="0"/>
        <v>1520</v>
      </c>
      <c r="E21" s="84">
        <v>12</v>
      </c>
    </row>
    <row r="22" spans="1:5" s="10" customFormat="1" ht="25.5" hidden="1" outlineLevel="1">
      <c r="A22" s="85" t="s">
        <v>986</v>
      </c>
      <c r="B22" s="85" t="s">
        <v>1841</v>
      </c>
      <c r="C22" s="107">
        <v>1300</v>
      </c>
      <c r="D22" s="115">
        <f t="shared" si="0"/>
        <v>1235</v>
      </c>
      <c r="E22" s="84">
        <v>12</v>
      </c>
    </row>
    <row r="23" spans="1:5" s="10" customFormat="1" ht="25.5" hidden="1" outlineLevel="1">
      <c r="A23" s="85" t="s">
        <v>987</v>
      </c>
      <c r="B23" s="85" t="s">
        <v>1842</v>
      </c>
      <c r="C23" s="107">
        <v>1300</v>
      </c>
      <c r="D23" s="115">
        <f t="shared" si="0"/>
        <v>1235</v>
      </c>
      <c r="E23" s="84">
        <v>12</v>
      </c>
    </row>
    <row r="24" spans="1:5" s="10" customFormat="1" hidden="1" outlineLevel="1">
      <c r="A24" s="85" t="s">
        <v>989</v>
      </c>
      <c r="B24" s="85" t="s">
        <v>990</v>
      </c>
      <c r="C24" s="107">
        <v>307</v>
      </c>
      <c r="D24" s="115">
        <f t="shared" si="0"/>
        <v>291.64999999999998</v>
      </c>
      <c r="E24" s="84">
        <v>12</v>
      </c>
    </row>
    <row r="25" spans="1:5" s="10" customFormat="1">
      <c r="A25" s="85"/>
      <c r="B25" s="85"/>
      <c r="C25" s="107"/>
      <c r="D25" s="115"/>
      <c r="E25" s="84"/>
    </row>
    <row r="26" spans="1:5" ht="18" collapsed="1">
      <c r="A26" s="132" t="s">
        <v>5298</v>
      </c>
      <c r="B26" s="133"/>
      <c r="C26" s="134"/>
      <c r="D26" s="134"/>
      <c r="E26" s="42"/>
    </row>
    <row r="27" spans="1:5" s="10" customFormat="1" hidden="1" outlineLevel="1">
      <c r="A27" s="85" t="s">
        <v>1071</v>
      </c>
      <c r="B27" s="85" t="s">
        <v>1073</v>
      </c>
      <c r="C27" s="107">
        <v>9995</v>
      </c>
      <c r="D27" s="115">
        <f t="shared" ref="D27:D29" si="1">C27*(1-D$1/100)</f>
        <v>9495.25</v>
      </c>
      <c r="E27" s="84">
        <v>12</v>
      </c>
    </row>
    <row r="28" spans="1:5" s="10" customFormat="1" ht="25.5" hidden="1" outlineLevel="1">
      <c r="A28" s="85" t="s">
        <v>1072</v>
      </c>
      <c r="B28" s="85" t="s">
        <v>1832</v>
      </c>
      <c r="C28" s="107">
        <v>250</v>
      </c>
      <c r="D28" s="115">
        <f t="shared" si="1"/>
        <v>237.5</v>
      </c>
      <c r="E28" s="84">
        <v>12</v>
      </c>
    </row>
    <row r="29" spans="1:5" s="10" customFormat="1" hidden="1" outlineLevel="1">
      <c r="A29" s="85" t="s">
        <v>1833</v>
      </c>
      <c r="B29" s="85" t="s">
        <v>1834</v>
      </c>
      <c r="C29" s="107">
        <v>1500</v>
      </c>
      <c r="D29" s="115">
        <f t="shared" si="1"/>
        <v>1425</v>
      </c>
      <c r="E29" s="84">
        <v>12</v>
      </c>
    </row>
    <row r="30" spans="1:5" s="10" customFormat="1" ht="25.5" hidden="1" outlineLevel="1">
      <c r="A30" s="85" t="s">
        <v>1835</v>
      </c>
      <c r="B30" s="85" t="s">
        <v>1836</v>
      </c>
      <c r="C30" s="107"/>
      <c r="D30" s="115"/>
      <c r="E30" s="84"/>
    </row>
    <row r="31" spans="1:5" s="10" customFormat="1">
      <c r="A31" s="85"/>
      <c r="B31" s="85"/>
      <c r="C31" s="107"/>
      <c r="D31" s="115"/>
      <c r="E31" s="84"/>
    </row>
    <row r="32" spans="1:5" ht="18" collapsed="1">
      <c r="A32" s="132" t="s">
        <v>1829</v>
      </c>
      <c r="B32" s="133"/>
      <c r="C32" s="134"/>
      <c r="D32" s="134"/>
      <c r="E32" s="42"/>
    </row>
    <row r="33" spans="1:5" s="10" customFormat="1" ht="38.25" hidden="1" outlineLevel="1">
      <c r="A33" s="85" t="s">
        <v>1843</v>
      </c>
      <c r="B33" s="85" t="s">
        <v>1844</v>
      </c>
      <c r="C33" s="107">
        <v>90</v>
      </c>
      <c r="D33" s="115">
        <f t="shared" ref="D33:D36" si="2">C33*(1-D$1/100)</f>
        <v>85.5</v>
      </c>
      <c r="E33" s="84">
        <v>12</v>
      </c>
    </row>
    <row r="34" spans="1:5" s="10" customFormat="1" ht="38.25" hidden="1" outlineLevel="1">
      <c r="A34" s="85" t="s">
        <v>1845</v>
      </c>
      <c r="B34" s="85" t="s">
        <v>1846</v>
      </c>
      <c r="C34" s="107">
        <v>180</v>
      </c>
      <c r="D34" s="115">
        <f t="shared" si="2"/>
        <v>171</v>
      </c>
      <c r="E34" s="84">
        <v>12</v>
      </c>
    </row>
    <row r="35" spans="1:5" s="10" customFormat="1" ht="38.25" hidden="1" outlineLevel="1">
      <c r="A35" s="85" t="s">
        <v>1847</v>
      </c>
      <c r="B35" s="85" t="s">
        <v>1848</v>
      </c>
      <c r="C35" s="107">
        <v>270</v>
      </c>
      <c r="D35" s="115">
        <f t="shared" si="2"/>
        <v>256.5</v>
      </c>
      <c r="E35" s="84">
        <v>12</v>
      </c>
    </row>
    <row r="36" spans="1:5" s="10" customFormat="1" ht="38.25" hidden="1" outlineLevel="1">
      <c r="A36" s="85" t="s">
        <v>1849</v>
      </c>
      <c r="B36" s="85" t="s">
        <v>1850</v>
      </c>
      <c r="C36" s="107">
        <v>360</v>
      </c>
      <c r="D36" s="115">
        <f t="shared" si="2"/>
        <v>342</v>
      </c>
      <c r="E36" s="84">
        <v>12</v>
      </c>
    </row>
    <row r="37" spans="1:5" s="10" customFormat="1">
      <c r="A37" s="85"/>
      <c r="B37" s="85"/>
      <c r="C37" s="107"/>
      <c r="D37" s="115"/>
      <c r="E37" s="84"/>
    </row>
    <row r="38" spans="1:5" ht="18" collapsed="1">
      <c r="A38" s="132" t="s">
        <v>1830</v>
      </c>
      <c r="B38" s="133"/>
      <c r="C38" s="134"/>
      <c r="D38" s="134"/>
      <c r="E38" s="42"/>
    </row>
    <row r="39" spans="1:5" s="10" customFormat="1" ht="25.5" hidden="1" outlineLevel="1">
      <c r="A39" s="85" t="s">
        <v>1851</v>
      </c>
      <c r="B39" s="85" t="s">
        <v>1852</v>
      </c>
      <c r="C39" s="107">
        <v>195</v>
      </c>
      <c r="D39" s="115">
        <f t="shared" ref="D39:D50" si="3">C39*(1-D$1/100)</f>
        <v>185.25</v>
      </c>
      <c r="E39" s="84">
        <v>12</v>
      </c>
    </row>
    <row r="40" spans="1:5" s="10" customFormat="1" ht="25.5" hidden="1" outlineLevel="1">
      <c r="A40" s="85" t="s">
        <v>1853</v>
      </c>
      <c r="B40" s="85" t="s">
        <v>1854</v>
      </c>
      <c r="C40" s="107">
        <v>260</v>
      </c>
      <c r="D40" s="115">
        <f t="shared" si="3"/>
        <v>247</v>
      </c>
      <c r="E40" s="84">
        <v>12</v>
      </c>
    </row>
    <row r="41" spans="1:5" s="10" customFormat="1" ht="51" hidden="1" outlineLevel="1">
      <c r="A41" s="85" t="s">
        <v>1855</v>
      </c>
      <c r="B41" s="85" t="s">
        <v>1856</v>
      </c>
      <c r="C41" s="107">
        <v>390</v>
      </c>
      <c r="D41" s="115">
        <f t="shared" si="3"/>
        <v>370.5</v>
      </c>
      <c r="E41" s="84">
        <v>12</v>
      </c>
    </row>
    <row r="42" spans="1:5" s="10" customFormat="1" ht="25.5" hidden="1" outlineLevel="1">
      <c r="A42" s="85" t="s">
        <v>1857</v>
      </c>
      <c r="B42" s="85" t="s">
        <v>1858</v>
      </c>
      <c r="C42" s="107">
        <v>88</v>
      </c>
      <c r="D42" s="115">
        <f t="shared" si="3"/>
        <v>83.6</v>
      </c>
      <c r="E42" s="84">
        <v>12</v>
      </c>
    </row>
    <row r="43" spans="1:5" s="10" customFormat="1" ht="25.5" hidden="1" outlineLevel="1">
      <c r="A43" s="85" t="s">
        <v>1859</v>
      </c>
      <c r="B43" s="85" t="s">
        <v>1860</v>
      </c>
      <c r="C43" s="107">
        <v>117</v>
      </c>
      <c r="D43" s="115">
        <f t="shared" si="3"/>
        <v>111.14999999999999</v>
      </c>
      <c r="E43" s="84">
        <v>12</v>
      </c>
    </row>
    <row r="44" spans="1:5" s="10" customFormat="1" ht="51" hidden="1" outlineLevel="1">
      <c r="A44" s="85" t="s">
        <v>1861</v>
      </c>
      <c r="B44" s="85" t="s">
        <v>1862</v>
      </c>
      <c r="C44" s="107">
        <v>176</v>
      </c>
      <c r="D44" s="115">
        <f t="shared" si="3"/>
        <v>167.2</v>
      </c>
      <c r="E44" s="84">
        <v>12</v>
      </c>
    </row>
    <row r="45" spans="1:5" s="10" customFormat="1" ht="25.5" hidden="1" outlineLevel="1">
      <c r="A45" s="85" t="s">
        <v>1863</v>
      </c>
      <c r="B45" s="85" t="s">
        <v>1864</v>
      </c>
      <c r="C45" s="107">
        <v>390</v>
      </c>
      <c r="D45" s="115">
        <f t="shared" si="3"/>
        <v>370.5</v>
      </c>
      <c r="E45" s="84">
        <v>12</v>
      </c>
    </row>
    <row r="46" spans="1:5" s="10" customFormat="1" ht="25.5" hidden="1" outlineLevel="1">
      <c r="A46" s="85" t="s">
        <v>1865</v>
      </c>
      <c r="B46" s="85" t="s">
        <v>1866</v>
      </c>
      <c r="C46" s="107">
        <v>520</v>
      </c>
      <c r="D46" s="115">
        <f t="shared" si="3"/>
        <v>494</v>
      </c>
      <c r="E46" s="84">
        <v>12</v>
      </c>
    </row>
    <row r="47" spans="1:5" s="10" customFormat="1" ht="51" hidden="1" outlineLevel="1">
      <c r="A47" s="85" t="s">
        <v>1867</v>
      </c>
      <c r="B47" s="85" t="s">
        <v>1868</v>
      </c>
      <c r="C47" s="107">
        <v>780</v>
      </c>
      <c r="D47" s="115">
        <f t="shared" si="3"/>
        <v>741</v>
      </c>
      <c r="E47" s="84">
        <v>12</v>
      </c>
    </row>
    <row r="48" spans="1:5" s="10" customFormat="1" ht="25.5" hidden="1" outlineLevel="1">
      <c r="A48" s="85" t="s">
        <v>1869</v>
      </c>
      <c r="B48" s="85" t="s">
        <v>1870</v>
      </c>
      <c r="C48" s="107">
        <v>176</v>
      </c>
      <c r="D48" s="115">
        <f t="shared" si="3"/>
        <v>167.2</v>
      </c>
      <c r="E48" s="84">
        <v>12</v>
      </c>
    </row>
    <row r="49" spans="1:5" s="10" customFormat="1" ht="25.5" hidden="1" outlineLevel="1">
      <c r="A49" s="85" t="s">
        <v>1871</v>
      </c>
      <c r="B49" s="85" t="s">
        <v>1872</v>
      </c>
      <c r="C49" s="107">
        <v>234</v>
      </c>
      <c r="D49" s="115">
        <f t="shared" si="3"/>
        <v>222.29999999999998</v>
      </c>
      <c r="E49" s="84">
        <v>12</v>
      </c>
    </row>
    <row r="50" spans="1:5" s="10" customFormat="1" ht="51" hidden="1" outlineLevel="1">
      <c r="A50" s="85" t="s">
        <v>1873</v>
      </c>
      <c r="B50" s="85" t="s">
        <v>1874</v>
      </c>
      <c r="C50" s="107">
        <v>352</v>
      </c>
      <c r="D50" s="115">
        <f t="shared" si="3"/>
        <v>334.4</v>
      </c>
      <c r="E50" s="84">
        <v>12</v>
      </c>
    </row>
    <row r="51" spans="1:5" s="10" customFormat="1">
      <c r="A51" s="85"/>
      <c r="B51" s="85"/>
      <c r="C51" s="107"/>
      <c r="D51" s="115"/>
      <c r="E51" s="84"/>
    </row>
    <row r="52" spans="1:5" ht="18" collapsed="1">
      <c r="A52" s="132" t="s">
        <v>489</v>
      </c>
      <c r="B52" s="133"/>
      <c r="C52" s="134"/>
      <c r="D52" s="134"/>
      <c r="E52" s="42"/>
    </row>
    <row r="53" spans="1:5" s="10" customFormat="1" hidden="1" outlineLevel="1">
      <c r="A53" s="85" t="s">
        <v>5299</v>
      </c>
      <c r="B53" s="85" t="s">
        <v>5300</v>
      </c>
      <c r="C53" s="107">
        <v>850</v>
      </c>
      <c r="D53" s="115">
        <f t="shared" ref="D53:D64" si="4">C53*(1-D$1/100)</f>
        <v>807.5</v>
      </c>
      <c r="E53" s="84">
        <v>12</v>
      </c>
    </row>
    <row r="54" spans="1:5" s="10" customFormat="1" hidden="1" outlineLevel="1">
      <c r="A54" s="85" t="s">
        <v>5301</v>
      </c>
      <c r="B54" s="85" t="s">
        <v>5302</v>
      </c>
      <c r="C54" s="107">
        <v>250</v>
      </c>
      <c r="D54" s="115">
        <f t="shared" si="4"/>
        <v>237.5</v>
      </c>
      <c r="E54" s="84">
        <v>12</v>
      </c>
    </row>
    <row r="55" spans="1:5" s="10" customFormat="1" hidden="1" outlineLevel="1">
      <c r="A55" s="85" t="s">
        <v>5303</v>
      </c>
      <c r="B55" s="85" t="s">
        <v>5304</v>
      </c>
      <c r="C55" s="107">
        <v>300</v>
      </c>
      <c r="D55" s="115">
        <f t="shared" si="4"/>
        <v>285</v>
      </c>
      <c r="E55" s="84">
        <v>12</v>
      </c>
    </row>
    <row r="56" spans="1:5" s="10" customFormat="1" hidden="1" outlineLevel="1">
      <c r="A56" s="85" t="s">
        <v>5305</v>
      </c>
      <c r="B56" s="85" t="s">
        <v>5306</v>
      </c>
      <c r="C56" s="107">
        <v>60</v>
      </c>
      <c r="D56" s="115">
        <f t="shared" si="4"/>
        <v>57</v>
      </c>
      <c r="E56" s="84">
        <v>12</v>
      </c>
    </row>
    <row r="57" spans="1:5" s="10" customFormat="1" ht="25.5" hidden="1" outlineLevel="1">
      <c r="A57" s="85" t="s">
        <v>5307</v>
      </c>
      <c r="B57" s="85" t="s">
        <v>5308</v>
      </c>
      <c r="C57" s="107">
        <v>15000</v>
      </c>
      <c r="D57" s="115">
        <f t="shared" si="4"/>
        <v>14250</v>
      </c>
      <c r="E57" s="84">
        <v>12</v>
      </c>
    </row>
    <row r="58" spans="1:5" s="10" customFormat="1" hidden="1" outlineLevel="1">
      <c r="A58" s="85" t="s">
        <v>5309</v>
      </c>
      <c r="B58" s="85" t="s">
        <v>5310</v>
      </c>
      <c r="C58" s="107">
        <v>15000</v>
      </c>
      <c r="D58" s="115">
        <f t="shared" si="4"/>
        <v>14250</v>
      </c>
      <c r="E58" s="84">
        <v>12</v>
      </c>
    </row>
    <row r="59" spans="1:5" s="10" customFormat="1" ht="25.5" hidden="1" outlineLevel="1">
      <c r="A59" s="85" t="s">
        <v>5311</v>
      </c>
      <c r="B59" s="85" t="s">
        <v>5312</v>
      </c>
      <c r="C59" s="107">
        <v>1000</v>
      </c>
      <c r="D59" s="115">
        <f t="shared" si="4"/>
        <v>950</v>
      </c>
      <c r="E59" s="84">
        <v>12</v>
      </c>
    </row>
    <row r="60" spans="1:5" s="10" customFormat="1" hidden="1" outlineLevel="1">
      <c r="A60" s="85" t="s">
        <v>5313</v>
      </c>
      <c r="B60" s="85" t="s">
        <v>5314</v>
      </c>
      <c r="C60" s="107">
        <v>200</v>
      </c>
      <c r="D60" s="115">
        <f t="shared" si="4"/>
        <v>190</v>
      </c>
      <c r="E60" s="84">
        <v>12</v>
      </c>
    </row>
    <row r="61" spans="1:5" s="10" customFormat="1" ht="25.5" hidden="1" outlineLevel="1">
      <c r="A61" s="85" t="s">
        <v>5315</v>
      </c>
      <c r="B61" s="85" t="s">
        <v>5316</v>
      </c>
      <c r="C61" s="107">
        <v>1000</v>
      </c>
      <c r="D61" s="115">
        <f t="shared" si="4"/>
        <v>950</v>
      </c>
      <c r="E61" s="84">
        <v>12</v>
      </c>
    </row>
    <row r="62" spans="1:5" s="10" customFormat="1" hidden="1" outlineLevel="1">
      <c r="A62" s="85" t="s">
        <v>5317</v>
      </c>
      <c r="B62" s="85" t="s">
        <v>5318</v>
      </c>
      <c r="C62" s="107">
        <v>200</v>
      </c>
      <c r="D62" s="115">
        <f t="shared" si="4"/>
        <v>190</v>
      </c>
      <c r="E62" s="84">
        <v>12</v>
      </c>
    </row>
    <row r="63" spans="1:5" s="10" customFormat="1" hidden="1" outlineLevel="1">
      <c r="A63" s="85" t="s">
        <v>5319</v>
      </c>
      <c r="B63" s="85" t="s">
        <v>5320</v>
      </c>
      <c r="C63" s="107">
        <v>3000</v>
      </c>
      <c r="D63" s="115">
        <f t="shared" si="4"/>
        <v>2850</v>
      </c>
      <c r="E63" s="84">
        <v>12</v>
      </c>
    </row>
    <row r="64" spans="1:5" s="10" customFormat="1" hidden="1" outlineLevel="1">
      <c r="A64" s="85" t="s">
        <v>5321</v>
      </c>
      <c r="B64" s="85" t="s">
        <v>5322</v>
      </c>
      <c r="C64" s="107">
        <v>600</v>
      </c>
      <c r="D64" s="115">
        <f t="shared" si="4"/>
        <v>570</v>
      </c>
      <c r="E64" s="84">
        <v>12</v>
      </c>
    </row>
  </sheetData>
  <conditionalFormatting sqref="A6:B25 A27:B31 A33:B37 A39:B51 A53:B64">
    <cfRule type="expression" dxfId="2" priority="1" stopIfTrue="1">
      <formula>$B6="D"</formula>
    </cfRule>
  </conditionalFormatting>
  <hyperlinks>
    <hyperlink ref="A1" location="Main!A1" display="Main"/>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114"/>
  <sheetViews>
    <sheetView workbookViewId="0">
      <selection sqref="A1:XFD9"/>
    </sheetView>
  </sheetViews>
  <sheetFormatPr defaultColWidth="8.85546875" defaultRowHeight="12.75" outlineLevelRow="1"/>
  <cols>
    <col min="1" max="1" width="30.7109375" customWidth="1"/>
    <col min="2" max="2" width="70.7109375" customWidth="1"/>
    <col min="3" max="3" width="10.85546875" style="12" customWidth="1"/>
    <col min="5" max="5" width="10" bestFit="1" customWidth="1"/>
  </cols>
  <sheetData>
    <row r="1" spans="1:5" ht="18">
      <c r="A1" s="1" t="s">
        <v>5036</v>
      </c>
      <c r="B1" s="9"/>
      <c r="C1"/>
      <c r="D1" s="20">
        <v>5</v>
      </c>
      <c r="E1" s="20" t="s">
        <v>5038</v>
      </c>
    </row>
    <row r="2" spans="1:5" ht="30">
      <c r="A2" s="43" t="s">
        <v>5323</v>
      </c>
      <c r="B2" s="44"/>
      <c r="C2" s="45" t="s">
        <v>5033</v>
      </c>
      <c r="D2" s="45" t="s">
        <v>5034</v>
      </c>
      <c r="E2" s="46" t="s">
        <v>3086</v>
      </c>
    </row>
    <row r="3" spans="1:5" s="31" customFormat="1">
      <c r="A3" s="47"/>
      <c r="B3" s="48"/>
      <c r="C3" s="49" t="s">
        <v>3088</v>
      </c>
      <c r="D3" s="49" t="s">
        <v>3088</v>
      </c>
      <c r="E3" s="50"/>
    </row>
    <row r="4" spans="1:5" ht="12.75" customHeight="1">
      <c r="C4"/>
    </row>
    <row r="5" spans="1:5" ht="18">
      <c r="A5" s="132" t="s">
        <v>2413</v>
      </c>
      <c r="B5" s="133"/>
      <c r="C5" s="134"/>
      <c r="D5" s="134"/>
      <c r="E5" s="42"/>
    </row>
    <row r="6" spans="1:5" s="10" customFormat="1" ht="25.5" outlineLevel="1">
      <c r="A6" s="85"/>
      <c r="B6" s="118" t="s">
        <v>5324</v>
      </c>
      <c r="C6" s="107"/>
      <c r="D6" s="115"/>
      <c r="E6" s="84"/>
    </row>
    <row r="7" spans="1:5" s="10" customFormat="1" ht="89.25" outlineLevel="1">
      <c r="A7" s="85" t="s">
        <v>5325</v>
      </c>
      <c r="B7" s="85" t="s">
        <v>5326</v>
      </c>
      <c r="C7" s="107">
        <v>8500</v>
      </c>
      <c r="D7" s="115">
        <f>C7*(1-D$1/100)</f>
        <v>8075</v>
      </c>
      <c r="E7" s="136">
        <v>36</v>
      </c>
    </row>
    <row r="8" spans="1:5" s="10" customFormat="1" ht="89.25" outlineLevel="1">
      <c r="A8" s="85" t="s">
        <v>5327</v>
      </c>
      <c r="B8" s="85" t="s">
        <v>5328</v>
      </c>
      <c r="C8" s="107">
        <v>13000</v>
      </c>
      <c r="D8" s="115">
        <f t="shared" ref="D8:D12" si="0">C8*(1-D$1/100)</f>
        <v>12350</v>
      </c>
      <c r="E8" s="136">
        <v>36</v>
      </c>
    </row>
    <row r="9" spans="1:5" s="10" customFormat="1" ht="89.25" outlineLevel="1">
      <c r="A9" s="85" t="s">
        <v>5329</v>
      </c>
      <c r="B9" s="85" t="s">
        <v>5330</v>
      </c>
      <c r="C9" s="107">
        <v>6600</v>
      </c>
      <c r="D9" s="115">
        <f t="shared" si="0"/>
        <v>6270</v>
      </c>
      <c r="E9" s="136">
        <v>36</v>
      </c>
    </row>
    <row r="10" spans="1:5" s="10" customFormat="1" ht="89.25" outlineLevel="1">
      <c r="A10" s="85" t="s">
        <v>5331</v>
      </c>
      <c r="B10" s="85" t="s">
        <v>5332</v>
      </c>
      <c r="C10" s="107">
        <v>10400</v>
      </c>
      <c r="D10" s="115">
        <f t="shared" si="0"/>
        <v>9880</v>
      </c>
      <c r="E10" s="136">
        <v>36</v>
      </c>
    </row>
    <row r="11" spans="1:5" s="10" customFormat="1" ht="89.25" outlineLevel="1">
      <c r="A11" s="85" t="s">
        <v>5333</v>
      </c>
      <c r="B11" s="85" t="s">
        <v>5334</v>
      </c>
      <c r="C11" s="107">
        <v>5400</v>
      </c>
      <c r="D11" s="115">
        <f t="shared" si="0"/>
        <v>5130</v>
      </c>
      <c r="E11" s="136">
        <v>36</v>
      </c>
    </row>
    <row r="12" spans="1:5" s="10" customFormat="1" ht="89.25" outlineLevel="1">
      <c r="A12" s="85" t="s">
        <v>5335</v>
      </c>
      <c r="B12" s="85" t="s">
        <v>5336</v>
      </c>
      <c r="C12" s="107">
        <v>8600</v>
      </c>
      <c r="D12" s="115">
        <f t="shared" si="0"/>
        <v>8170</v>
      </c>
      <c r="E12" s="136">
        <v>36</v>
      </c>
    </row>
    <row r="13" spans="1:5" s="10" customFormat="1" ht="25.5" outlineLevel="1">
      <c r="A13" s="85"/>
      <c r="B13" s="118" t="s">
        <v>5337</v>
      </c>
      <c r="C13" s="107"/>
      <c r="D13" s="115"/>
      <c r="E13" s="84"/>
    </row>
    <row r="14" spans="1:5" s="10" customFormat="1" ht="89.25" outlineLevel="1">
      <c r="A14" s="85" t="s">
        <v>5338</v>
      </c>
      <c r="B14" s="85" t="s">
        <v>5339</v>
      </c>
      <c r="C14" s="107">
        <v>8500</v>
      </c>
      <c r="D14" s="115">
        <f t="shared" ref="D14:D19" si="1">C14*(1-D$1/100)</f>
        <v>8075</v>
      </c>
      <c r="E14" s="136">
        <v>36</v>
      </c>
    </row>
    <row r="15" spans="1:5" s="10" customFormat="1" ht="89.25" outlineLevel="1">
      <c r="A15" s="85" t="s">
        <v>5340</v>
      </c>
      <c r="B15" s="85" t="s">
        <v>5341</v>
      </c>
      <c r="C15" s="107">
        <v>13050</v>
      </c>
      <c r="D15" s="115">
        <f t="shared" si="1"/>
        <v>12397.5</v>
      </c>
      <c r="E15" s="136">
        <v>36</v>
      </c>
    </row>
    <row r="16" spans="1:5" s="10" customFormat="1" ht="89.25" outlineLevel="1">
      <c r="A16" s="85" t="s">
        <v>5342</v>
      </c>
      <c r="B16" s="85" t="s">
        <v>5343</v>
      </c>
      <c r="C16" s="107">
        <v>6600</v>
      </c>
      <c r="D16" s="115">
        <f t="shared" si="1"/>
        <v>6270</v>
      </c>
      <c r="E16" s="136">
        <v>36</v>
      </c>
    </row>
    <row r="17" spans="1:5" s="10" customFormat="1" ht="89.25" outlineLevel="1">
      <c r="A17" s="85" t="s">
        <v>5344</v>
      </c>
      <c r="B17" s="85" t="s">
        <v>5345</v>
      </c>
      <c r="C17" s="107">
        <v>10400</v>
      </c>
      <c r="D17" s="115">
        <f t="shared" si="1"/>
        <v>9880</v>
      </c>
      <c r="E17" s="136">
        <v>36</v>
      </c>
    </row>
    <row r="18" spans="1:5" s="10" customFormat="1" ht="89.25" outlineLevel="1">
      <c r="A18" s="85" t="s">
        <v>5346</v>
      </c>
      <c r="B18" s="85" t="s">
        <v>5347</v>
      </c>
      <c r="C18" s="107">
        <v>5400</v>
      </c>
      <c r="D18" s="115">
        <f t="shared" si="1"/>
        <v>5130</v>
      </c>
      <c r="E18" s="136">
        <v>36</v>
      </c>
    </row>
    <row r="19" spans="1:5" s="10" customFormat="1" ht="89.25" outlineLevel="1">
      <c r="A19" s="85" t="s">
        <v>5348</v>
      </c>
      <c r="B19" s="85" t="s">
        <v>5349</v>
      </c>
      <c r="C19" s="107">
        <v>8600</v>
      </c>
      <c r="D19" s="115">
        <f t="shared" si="1"/>
        <v>8170</v>
      </c>
      <c r="E19" s="136">
        <v>36</v>
      </c>
    </row>
    <row r="20" spans="1:5" s="10" customFormat="1" ht="25.5" outlineLevel="1">
      <c r="A20" s="85"/>
      <c r="B20" s="118" t="s">
        <v>5350</v>
      </c>
      <c r="C20" s="107"/>
      <c r="D20" s="115"/>
      <c r="E20" s="84"/>
    </row>
    <row r="21" spans="1:5" s="10" customFormat="1" ht="89.25" outlineLevel="1">
      <c r="A21" s="85" t="s">
        <v>5351</v>
      </c>
      <c r="B21" s="85" t="s">
        <v>5352</v>
      </c>
      <c r="C21" s="107">
        <v>8500</v>
      </c>
      <c r="D21" s="115">
        <f t="shared" ref="D21:D22" si="2">C21*(1-D$1/100)</f>
        <v>8075</v>
      </c>
      <c r="E21" s="136">
        <v>36</v>
      </c>
    </row>
    <row r="22" spans="1:5" s="10" customFormat="1" ht="89.25" outlineLevel="1">
      <c r="A22" s="85" t="s">
        <v>5353</v>
      </c>
      <c r="B22" s="85" t="s">
        <v>5354</v>
      </c>
      <c r="C22" s="107">
        <v>13000</v>
      </c>
      <c r="D22" s="115">
        <f t="shared" si="2"/>
        <v>12350</v>
      </c>
      <c r="E22" s="136">
        <v>36</v>
      </c>
    </row>
    <row r="23" spans="1:5" s="10" customFormat="1" ht="25.5" outlineLevel="1">
      <c r="A23" s="85"/>
      <c r="B23" s="118" t="s">
        <v>5355</v>
      </c>
      <c r="C23" s="107"/>
      <c r="D23" s="115"/>
      <c r="E23" s="84"/>
    </row>
    <row r="24" spans="1:5" s="10" customFormat="1" ht="89.25" outlineLevel="1">
      <c r="A24" s="85" t="s">
        <v>5356</v>
      </c>
      <c r="B24" s="85" t="s">
        <v>5357</v>
      </c>
      <c r="C24" s="107">
        <v>8500</v>
      </c>
      <c r="D24" s="115">
        <f t="shared" ref="D24:D28" si="3">C24*(1-D$1/100)</f>
        <v>8075</v>
      </c>
      <c r="E24" s="136">
        <v>36</v>
      </c>
    </row>
    <row r="25" spans="1:5" s="10" customFormat="1" ht="89.25" outlineLevel="1">
      <c r="A25" s="85" t="s">
        <v>5358</v>
      </c>
      <c r="B25" s="85" t="s">
        <v>5359</v>
      </c>
      <c r="C25" s="107">
        <v>13050</v>
      </c>
      <c r="D25" s="115">
        <f t="shared" si="3"/>
        <v>12397.5</v>
      </c>
      <c r="E25" s="136">
        <v>36</v>
      </c>
    </row>
    <row r="26" spans="1:5" s="10" customFormat="1" outlineLevel="1">
      <c r="A26" s="85" t="s">
        <v>5360</v>
      </c>
      <c r="B26" s="85" t="s">
        <v>5361</v>
      </c>
      <c r="C26" s="107">
        <v>140</v>
      </c>
      <c r="D26" s="115">
        <f t="shared" si="3"/>
        <v>133</v>
      </c>
      <c r="E26" s="136">
        <v>36</v>
      </c>
    </row>
    <row r="27" spans="1:5" s="10" customFormat="1" outlineLevel="1">
      <c r="A27" s="85" t="s">
        <v>5362</v>
      </c>
      <c r="B27" s="85" t="s">
        <v>5363</v>
      </c>
      <c r="C27" s="107">
        <v>300</v>
      </c>
      <c r="D27" s="115">
        <f t="shared" si="3"/>
        <v>285</v>
      </c>
      <c r="E27" s="136">
        <v>36</v>
      </c>
    </row>
    <row r="28" spans="1:5" s="10" customFormat="1">
      <c r="A28" s="85"/>
      <c r="B28" s="85"/>
      <c r="C28" s="107"/>
      <c r="D28" s="115"/>
      <c r="E28" s="136"/>
    </row>
    <row r="29" spans="1:5" ht="18">
      <c r="A29" s="132" t="s">
        <v>2414</v>
      </c>
      <c r="B29" s="133"/>
      <c r="C29" s="134"/>
      <c r="D29" s="134"/>
      <c r="E29" s="42"/>
    </row>
    <row r="30" spans="1:5" s="10" customFormat="1" ht="25.5" outlineLevel="1">
      <c r="A30" s="85"/>
      <c r="B30" s="118" t="s">
        <v>5364</v>
      </c>
      <c r="C30" s="107"/>
      <c r="D30" s="115"/>
      <c r="E30" s="84"/>
    </row>
    <row r="31" spans="1:5" s="10" customFormat="1" ht="102" outlineLevel="1">
      <c r="A31" s="85" t="s">
        <v>5365</v>
      </c>
      <c r="B31" s="85" t="s">
        <v>5366</v>
      </c>
      <c r="C31" s="107">
        <v>7800</v>
      </c>
      <c r="D31" s="115">
        <f t="shared" ref="D31:D36" si="4">C31*(1-D$1/100)</f>
        <v>7410</v>
      </c>
      <c r="E31" s="136">
        <v>36</v>
      </c>
    </row>
    <row r="32" spans="1:5" s="10" customFormat="1" ht="102" outlineLevel="1">
      <c r="A32" s="85" t="s">
        <v>5367</v>
      </c>
      <c r="B32" s="85" t="s">
        <v>5368</v>
      </c>
      <c r="C32" s="107">
        <v>11700</v>
      </c>
      <c r="D32" s="115">
        <f t="shared" si="4"/>
        <v>11115</v>
      </c>
      <c r="E32" s="136">
        <v>36</v>
      </c>
    </row>
    <row r="33" spans="1:5" s="10" customFormat="1" ht="102" outlineLevel="1">
      <c r="A33" s="85" t="s">
        <v>5369</v>
      </c>
      <c r="B33" s="85" t="s">
        <v>5370</v>
      </c>
      <c r="C33" s="107">
        <v>6100</v>
      </c>
      <c r="D33" s="115">
        <f t="shared" si="4"/>
        <v>5795</v>
      </c>
      <c r="E33" s="136">
        <v>36</v>
      </c>
    </row>
    <row r="34" spans="1:5" s="10" customFormat="1" ht="89.25" outlineLevel="1">
      <c r="A34" s="85" t="s">
        <v>5371</v>
      </c>
      <c r="B34" s="85" t="s">
        <v>5372</v>
      </c>
      <c r="C34" s="107">
        <v>9100</v>
      </c>
      <c r="D34" s="115">
        <f t="shared" si="4"/>
        <v>8645</v>
      </c>
      <c r="E34" s="136">
        <v>36</v>
      </c>
    </row>
    <row r="35" spans="1:5" s="10" customFormat="1" ht="102" outlineLevel="1">
      <c r="A35" s="85" t="s">
        <v>5373</v>
      </c>
      <c r="B35" s="85" t="s">
        <v>5374</v>
      </c>
      <c r="C35" s="107">
        <v>5000</v>
      </c>
      <c r="D35" s="115">
        <f t="shared" si="4"/>
        <v>4750</v>
      </c>
      <c r="E35" s="136">
        <v>36</v>
      </c>
    </row>
    <row r="36" spans="1:5" s="10" customFormat="1" ht="89.25" outlineLevel="1">
      <c r="A36" s="85" t="s">
        <v>5375</v>
      </c>
      <c r="B36" s="85" t="s">
        <v>5376</v>
      </c>
      <c r="C36" s="107">
        <v>7700</v>
      </c>
      <c r="D36" s="115">
        <f t="shared" si="4"/>
        <v>7315</v>
      </c>
      <c r="E36" s="136">
        <v>36</v>
      </c>
    </row>
    <row r="37" spans="1:5" s="10" customFormat="1" ht="25.5" outlineLevel="1">
      <c r="A37" s="85"/>
      <c r="B37" s="118" t="s">
        <v>5377</v>
      </c>
      <c r="C37" s="107"/>
      <c r="D37" s="115"/>
      <c r="E37" s="84"/>
    </row>
    <row r="38" spans="1:5" s="10" customFormat="1" ht="102" outlineLevel="1">
      <c r="A38" s="85" t="s">
        <v>5378</v>
      </c>
      <c r="B38" s="85" t="s">
        <v>5379</v>
      </c>
      <c r="C38" s="107">
        <v>7800</v>
      </c>
      <c r="D38" s="115">
        <f t="shared" ref="D38:D39" si="5">C38*(1-D$1/100)</f>
        <v>7410</v>
      </c>
      <c r="E38" s="136">
        <v>36</v>
      </c>
    </row>
    <row r="39" spans="1:5" s="10" customFormat="1" ht="102" outlineLevel="1">
      <c r="A39" s="85" t="s">
        <v>5380</v>
      </c>
      <c r="B39" s="85" t="s">
        <v>5381</v>
      </c>
      <c r="C39" s="107">
        <v>11700</v>
      </c>
      <c r="D39" s="115">
        <f t="shared" si="5"/>
        <v>11115</v>
      </c>
      <c r="E39" s="136">
        <v>36</v>
      </c>
    </row>
    <row r="40" spans="1:5" s="10" customFormat="1" ht="25.5" outlineLevel="1">
      <c r="A40" s="85"/>
      <c r="B40" s="118" t="s">
        <v>5382</v>
      </c>
      <c r="C40" s="107"/>
      <c r="D40" s="115"/>
      <c r="E40" s="84"/>
    </row>
    <row r="41" spans="1:5" s="10" customFormat="1" ht="102" outlineLevel="1">
      <c r="A41" s="85" t="s">
        <v>5383</v>
      </c>
      <c r="B41" s="85" t="s">
        <v>5384</v>
      </c>
      <c r="C41" s="107">
        <v>4600</v>
      </c>
      <c r="D41" s="115">
        <f t="shared" ref="D41:D44" si="6">C41*(1-D$1/100)</f>
        <v>4370</v>
      </c>
      <c r="E41" s="136">
        <v>36</v>
      </c>
    </row>
    <row r="42" spans="1:5" s="10" customFormat="1" ht="102" outlineLevel="1">
      <c r="A42" s="85" t="s">
        <v>5385</v>
      </c>
      <c r="B42" s="85" t="s">
        <v>5386</v>
      </c>
      <c r="C42" s="107">
        <v>5300</v>
      </c>
      <c r="D42" s="115">
        <f t="shared" si="6"/>
        <v>5035</v>
      </c>
      <c r="E42" s="136">
        <v>36</v>
      </c>
    </row>
    <row r="43" spans="1:5" s="10" customFormat="1" ht="102" outlineLevel="1">
      <c r="A43" s="85" t="s">
        <v>5387</v>
      </c>
      <c r="B43" s="85" t="s">
        <v>5388</v>
      </c>
      <c r="C43" s="107">
        <v>7200</v>
      </c>
      <c r="D43" s="115">
        <f t="shared" si="6"/>
        <v>6840</v>
      </c>
      <c r="E43" s="136">
        <v>36</v>
      </c>
    </row>
    <row r="44" spans="1:5" s="10" customFormat="1" outlineLevel="1">
      <c r="A44" s="85" t="s">
        <v>5360</v>
      </c>
      <c r="B44" s="85" t="s">
        <v>5389</v>
      </c>
      <c r="C44" s="107">
        <v>250</v>
      </c>
      <c r="D44" s="115">
        <f t="shared" si="6"/>
        <v>237.5</v>
      </c>
      <c r="E44" s="136">
        <v>36</v>
      </c>
    </row>
    <row r="45" spans="1:5" s="10" customFormat="1">
      <c r="A45" s="85"/>
      <c r="B45" s="85"/>
      <c r="C45" s="107"/>
      <c r="D45" s="115"/>
      <c r="E45" s="84"/>
    </row>
    <row r="46" spans="1:5" ht="18">
      <c r="A46" s="132" t="s">
        <v>2415</v>
      </c>
      <c r="B46" s="133"/>
      <c r="C46" s="134"/>
      <c r="D46" s="134"/>
      <c r="E46" s="42"/>
    </row>
    <row r="47" spans="1:5" s="10" customFormat="1" outlineLevel="1">
      <c r="A47" s="85"/>
      <c r="B47" s="118" t="s">
        <v>5390</v>
      </c>
      <c r="C47" s="107"/>
      <c r="D47" s="115"/>
      <c r="E47" s="84"/>
    </row>
    <row r="48" spans="1:5" s="10" customFormat="1" ht="76.5" outlineLevel="1">
      <c r="A48" s="85" t="s">
        <v>5391</v>
      </c>
      <c r="B48" s="85" t="s">
        <v>5392</v>
      </c>
      <c r="C48" s="107">
        <v>7000</v>
      </c>
      <c r="D48" s="115">
        <f t="shared" ref="D48:D50" si="7">C48*(1-D$1/100)</f>
        <v>6650</v>
      </c>
      <c r="E48" s="136">
        <v>36</v>
      </c>
    </row>
    <row r="49" spans="1:5" s="10" customFormat="1" ht="76.5" outlineLevel="1">
      <c r="A49" s="85" t="s">
        <v>5393</v>
      </c>
      <c r="B49" s="85" t="s">
        <v>5394</v>
      </c>
      <c r="C49" s="107">
        <v>5400</v>
      </c>
      <c r="D49" s="115">
        <f t="shared" si="7"/>
        <v>5130</v>
      </c>
      <c r="E49" s="136">
        <v>36</v>
      </c>
    </row>
    <row r="50" spans="1:5" s="10" customFormat="1" ht="76.5" outlineLevel="1">
      <c r="A50" s="85" t="s">
        <v>5395</v>
      </c>
      <c r="B50" s="85" t="s">
        <v>5396</v>
      </c>
      <c r="C50" s="107">
        <v>4400</v>
      </c>
      <c r="D50" s="115">
        <f t="shared" si="7"/>
        <v>4180</v>
      </c>
      <c r="E50" s="136">
        <v>36</v>
      </c>
    </row>
    <row r="51" spans="1:5" s="10" customFormat="1">
      <c r="A51" s="85"/>
      <c r="B51" s="85"/>
      <c r="C51" s="107"/>
      <c r="D51" s="115"/>
      <c r="E51" s="84"/>
    </row>
    <row r="52" spans="1:5" ht="18">
      <c r="A52" s="132" t="s">
        <v>2416</v>
      </c>
      <c r="B52" s="133"/>
      <c r="C52" s="134"/>
      <c r="D52" s="134"/>
      <c r="E52" s="42"/>
    </row>
    <row r="53" spans="1:5" s="10" customFormat="1" outlineLevel="1">
      <c r="A53" s="85"/>
      <c r="B53" s="118" t="s">
        <v>5397</v>
      </c>
      <c r="C53" s="107"/>
      <c r="D53" s="115"/>
      <c r="E53" s="84"/>
    </row>
    <row r="54" spans="1:5" s="10" customFormat="1" ht="89.25" outlineLevel="1">
      <c r="A54" s="85" t="s">
        <v>5398</v>
      </c>
      <c r="B54" s="85" t="s">
        <v>5399</v>
      </c>
      <c r="C54" s="107">
        <v>5000</v>
      </c>
      <c r="D54" s="115">
        <f t="shared" ref="D54:D59" si="8">C54*(1-D$1/100)</f>
        <v>4750</v>
      </c>
      <c r="E54" s="136">
        <v>36</v>
      </c>
    </row>
    <row r="55" spans="1:5" s="10" customFormat="1" ht="89.25" outlineLevel="1">
      <c r="A55" s="85" t="s">
        <v>5400</v>
      </c>
      <c r="B55" s="85" t="s">
        <v>5401</v>
      </c>
      <c r="C55" s="107">
        <v>6050</v>
      </c>
      <c r="D55" s="115">
        <f t="shared" si="8"/>
        <v>5747.5</v>
      </c>
      <c r="E55" s="136">
        <v>36</v>
      </c>
    </row>
    <row r="56" spans="1:5" s="10" customFormat="1" ht="76.5" outlineLevel="1">
      <c r="A56" s="85" t="s">
        <v>5402</v>
      </c>
      <c r="B56" s="85" t="s">
        <v>5403</v>
      </c>
      <c r="C56" s="107">
        <v>3900</v>
      </c>
      <c r="D56" s="115">
        <f t="shared" si="8"/>
        <v>3705</v>
      </c>
      <c r="E56" s="136">
        <v>36</v>
      </c>
    </row>
    <row r="57" spans="1:5" s="10" customFormat="1" ht="76.5" outlineLevel="1">
      <c r="A57" s="85" t="s">
        <v>5404</v>
      </c>
      <c r="B57" s="85" t="s">
        <v>5405</v>
      </c>
      <c r="C57" s="107">
        <v>4850</v>
      </c>
      <c r="D57" s="115">
        <f t="shared" si="8"/>
        <v>4607.5</v>
      </c>
      <c r="E57" s="136">
        <v>36</v>
      </c>
    </row>
    <row r="58" spans="1:5" s="10" customFormat="1" ht="76.5" outlineLevel="1">
      <c r="A58" s="85" t="s">
        <v>5406</v>
      </c>
      <c r="B58" s="85" t="s">
        <v>5407</v>
      </c>
      <c r="C58" s="107">
        <v>3200</v>
      </c>
      <c r="D58" s="115">
        <f t="shared" si="8"/>
        <v>3040</v>
      </c>
      <c r="E58" s="136">
        <v>36</v>
      </c>
    </row>
    <row r="59" spans="1:5" s="10" customFormat="1" ht="76.5" outlineLevel="1">
      <c r="A59" s="85" t="s">
        <v>5408</v>
      </c>
      <c r="B59" s="85" t="s">
        <v>5409</v>
      </c>
      <c r="C59" s="107">
        <v>4050</v>
      </c>
      <c r="D59" s="115">
        <f t="shared" si="8"/>
        <v>3847.5</v>
      </c>
      <c r="E59" s="136">
        <v>36</v>
      </c>
    </row>
    <row r="60" spans="1:5" s="10" customFormat="1" outlineLevel="1">
      <c r="A60" s="85"/>
      <c r="B60" s="118" t="s">
        <v>5410</v>
      </c>
      <c r="C60" s="107"/>
      <c r="D60" s="115"/>
      <c r="E60" s="84"/>
    </row>
    <row r="61" spans="1:5" s="10" customFormat="1" ht="89.25" outlineLevel="1">
      <c r="A61" s="85" t="s">
        <v>5411</v>
      </c>
      <c r="B61" s="85" t="s">
        <v>5412</v>
      </c>
      <c r="C61" s="107">
        <v>5000</v>
      </c>
      <c r="D61" s="115">
        <f t="shared" ref="D61:D62" si="9">C61*(1-D$1/100)</f>
        <v>4750</v>
      </c>
      <c r="E61" s="136">
        <v>36</v>
      </c>
    </row>
    <row r="62" spans="1:5" s="10" customFormat="1" ht="89.25" outlineLevel="1">
      <c r="A62" s="85" t="s">
        <v>5413</v>
      </c>
      <c r="B62" s="85" t="s">
        <v>5414</v>
      </c>
      <c r="C62" s="107">
        <v>6050</v>
      </c>
      <c r="D62" s="115">
        <f t="shared" si="9"/>
        <v>5747.5</v>
      </c>
      <c r="E62" s="136">
        <v>36</v>
      </c>
    </row>
    <row r="63" spans="1:5" s="10" customFormat="1">
      <c r="A63" s="85"/>
      <c r="B63" s="85"/>
      <c r="C63" s="107"/>
      <c r="D63" s="115"/>
      <c r="E63" s="84"/>
    </row>
    <row r="64" spans="1:5" ht="18">
      <c r="A64" s="132" t="s">
        <v>5415</v>
      </c>
      <c r="B64" s="133"/>
      <c r="C64" s="134"/>
      <c r="D64" s="134"/>
      <c r="E64" s="42"/>
    </row>
    <row r="65" spans="1:5" s="10" customFormat="1" outlineLevel="1">
      <c r="A65" s="85"/>
      <c r="B65" s="118" t="s">
        <v>5416</v>
      </c>
      <c r="C65" s="107"/>
      <c r="D65" s="115"/>
      <c r="E65" s="84"/>
    </row>
    <row r="66" spans="1:5" s="10" customFormat="1" outlineLevel="1">
      <c r="A66" s="85" t="s">
        <v>2170</v>
      </c>
      <c r="B66" s="85" t="s">
        <v>2171</v>
      </c>
      <c r="C66" s="107">
        <v>30</v>
      </c>
      <c r="D66" s="115">
        <f t="shared" ref="D66:D82" si="10">C66*(1-D$1/100)</f>
        <v>28.5</v>
      </c>
      <c r="E66" s="136">
        <v>36</v>
      </c>
    </row>
    <row r="67" spans="1:5" s="10" customFormat="1" outlineLevel="1">
      <c r="A67" s="85" t="s">
        <v>2172</v>
      </c>
      <c r="B67" s="85" t="s">
        <v>5417</v>
      </c>
      <c r="C67" s="107">
        <v>120</v>
      </c>
      <c r="D67" s="115">
        <f t="shared" si="10"/>
        <v>114</v>
      </c>
      <c r="E67" s="136">
        <v>36</v>
      </c>
    </row>
    <row r="68" spans="1:5" s="10" customFormat="1" outlineLevel="1">
      <c r="A68" s="85" t="s">
        <v>2173</v>
      </c>
      <c r="B68" s="85" t="s">
        <v>2174</v>
      </c>
      <c r="C68" s="107">
        <v>330</v>
      </c>
      <c r="D68" s="115">
        <f t="shared" si="10"/>
        <v>313.5</v>
      </c>
      <c r="E68" s="136">
        <v>36</v>
      </c>
    </row>
    <row r="69" spans="1:5" s="10" customFormat="1" outlineLevel="1">
      <c r="A69" s="85" t="s">
        <v>2175</v>
      </c>
      <c r="B69" s="85" t="s">
        <v>2176</v>
      </c>
      <c r="C69" s="107">
        <v>440</v>
      </c>
      <c r="D69" s="115">
        <f t="shared" si="10"/>
        <v>418</v>
      </c>
      <c r="E69" s="136">
        <v>36</v>
      </c>
    </row>
    <row r="70" spans="1:5" s="10" customFormat="1" outlineLevel="1">
      <c r="A70" s="85" t="s">
        <v>5418</v>
      </c>
      <c r="B70" s="85" t="s">
        <v>5419</v>
      </c>
      <c r="C70" s="107">
        <v>130</v>
      </c>
      <c r="D70" s="115">
        <f t="shared" si="10"/>
        <v>123.5</v>
      </c>
      <c r="E70" s="136">
        <v>36</v>
      </c>
    </row>
    <row r="71" spans="1:5" s="10" customFormat="1" outlineLevel="1">
      <c r="A71" s="85" t="s">
        <v>5420</v>
      </c>
      <c r="B71" s="85" t="s">
        <v>5421</v>
      </c>
      <c r="C71" s="107">
        <v>150</v>
      </c>
      <c r="D71" s="115">
        <f t="shared" si="10"/>
        <v>142.5</v>
      </c>
      <c r="E71" s="136">
        <v>36</v>
      </c>
    </row>
    <row r="72" spans="1:5" s="10" customFormat="1" outlineLevel="1">
      <c r="A72" s="85" t="s">
        <v>5422</v>
      </c>
      <c r="B72" s="85" t="s">
        <v>5423</v>
      </c>
      <c r="C72" s="107">
        <v>150</v>
      </c>
      <c r="D72" s="115">
        <f t="shared" si="10"/>
        <v>142.5</v>
      </c>
      <c r="E72" s="136">
        <v>36</v>
      </c>
    </row>
    <row r="73" spans="1:5" s="10" customFormat="1" outlineLevel="1">
      <c r="A73" s="85" t="s">
        <v>2177</v>
      </c>
      <c r="B73" s="85" t="s">
        <v>2178</v>
      </c>
      <c r="C73" s="107">
        <v>40</v>
      </c>
      <c r="D73" s="115">
        <f t="shared" si="10"/>
        <v>38</v>
      </c>
      <c r="E73" s="136">
        <v>36</v>
      </c>
    </row>
    <row r="74" spans="1:5" s="10" customFormat="1" outlineLevel="1">
      <c r="A74" s="85" t="s">
        <v>2179</v>
      </c>
      <c r="B74" s="85" t="s">
        <v>2180</v>
      </c>
      <c r="C74" s="107">
        <v>120</v>
      </c>
      <c r="D74" s="115">
        <f t="shared" si="10"/>
        <v>114</v>
      </c>
      <c r="E74" s="136">
        <v>36</v>
      </c>
    </row>
    <row r="75" spans="1:5" s="10" customFormat="1" ht="25.5" outlineLevel="1">
      <c r="A75" s="85" t="s">
        <v>5424</v>
      </c>
      <c r="B75" s="85" t="s">
        <v>5425</v>
      </c>
      <c r="C75" s="107">
        <v>4500</v>
      </c>
      <c r="D75" s="115">
        <f t="shared" si="10"/>
        <v>4275</v>
      </c>
      <c r="E75" s="136">
        <v>36</v>
      </c>
    </row>
    <row r="76" spans="1:5" s="10" customFormat="1" ht="25.5" outlineLevel="1">
      <c r="A76" s="85" t="s">
        <v>5426</v>
      </c>
      <c r="B76" s="85" t="s">
        <v>5427</v>
      </c>
      <c r="C76" s="107">
        <v>3800</v>
      </c>
      <c r="D76" s="115">
        <f t="shared" si="10"/>
        <v>3610</v>
      </c>
      <c r="E76" s="136">
        <v>36</v>
      </c>
    </row>
    <row r="77" spans="1:5" s="10" customFormat="1" ht="25.5" outlineLevel="1">
      <c r="A77" s="85" t="s">
        <v>5428</v>
      </c>
      <c r="B77" s="85" t="s">
        <v>5429</v>
      </c>
      <c r="C77" s="107">
        <v>3200</v>
      </c>
      <c r="D77" s="115">
        <f t="shared" si="10"/>
        <v>3040</v>
      </c>
      <c r="E77" s="136">
        <v>36</v>
      </c>
    </row>
    <row r="78" spans="1:5" s="10" customFormat="1" ht="25.5" outlineLevel="1">
      <c r="A78" s="85" t="s">
        <v>5430</v>
      </c>
      <c r="B78" s="85" t="s">
        <v>5431</v>
      </c>
      <c r="C78" s="107">
        <v>4550</v>
      </c>
      <c r="D78" s="115">
        <f t="shared" si="10"/>
        <v>4322.5</v>
      </c>
      <c r="E78" s="136">
        <v>36</v>
      </c>
    </row>
    <row r="79" spans="1:5" s="10" customFormat="1" ht="25.5" outlineLevel="1">
      <c r="A79" s="85" t="s">
        <v>5432</v>
      </c>
      <c r="B79" s="85" t="s">
        <v>5433</v>
      </c>
      <c r="C79" s="107">
        <v>3800</v>
      </c>
      <c r="D79" s="115">
        <f t="shared" si="10"/>
        <v>3610</v>
      </c>
      <c r="E79" s="136">
        <v>36</v>
      </c>
    </row>
    <row r="80" spans="1:5" s="10" customFormat="1" ht="25.5" outlineLevel="1">
      <c r="A80" s="85" t="s">
        <v>5434</v>
      </c>
      <c r="B80" s="85" t="s">
        <v>5435</v>
      </c>
      <c r="C80" s="107">
        <v>3200</v>
      </c>
      <c r="D80" s="115">
        <f t="shared" si="10"/>
        <v>3040</v>
      </c>
      <c r="E80" s="136">
        <v>36</v>
      </c>
    </row>
    <row r="81" spans="1:5" s="10" customFormat="1" ht="25.5" outlineLevel="1">
      <c r="A81" s="85" t="s">
        <v>5436</v>
      </c>
      <c r="B81" s="85" t="s">
        <v>5437</v>
      </c>
      <c r="C81" s="107">
        <v>4500</v>
      </c>
      <c r="D81" s="115">
        <f t="shared" si="10"/>
        <v>4275</v>
      </c>
      <c r="E81" s="136">
        <v>36</v>
      </c>
    </row>
    <row r="82" spans="1:5" s="10" customFormat="1" ht="25.5" outlineLevel="1">
      <c r="A82" s="85" t="s">
        <v>5438</v>
      </c>
      <c r="B82" s="85" t="s">
        <v>5439</v>
      </c>
      <c r="C82" s="107">
        <v>4550</v>
      </c>
      <c r="D82" s="115">
        <f t="shared" si="10"/>
        <v>4322.5</v>
      </c>
      <c r="E82" s="136">
        <v>36</v>
      </c>
    </row>
    <row r="83" spans="1:5" s="10" customFormat="1" outlineLevel="1">
      <c r="A83" s="85"/>
      <c r="B83" s="118" t="s">
        <v>5440</v>
      </c>
      <c r="C83" s="107"/>
      <c r="D83" s="115"/>
      <c r="E83" s="84"/>
    </row>
    <row r="84" spans="1:5" s="10" customFormat="1" outlineLevel="1">
      <c r="A84" s="85" t="s">
        <v>2170</v>
      </c>
      <c r="B84" s="85" t="s">
        <v>2171</v>
      </c>
      <c r="C84" s="107">
        <v>30</v>
      </c>
      <c r="D84" s="115">
        <f t="shared" ref="D84:D94" si="11">C84*(1-D$1/100)</f>
        <v>28.5</v>
      </c>
      <c r="E84" s="136">
        <v>36</v>
      </c>
    </row>
    <row r="85" spans="1:5" s="10" customFormat="1" outlineLevel="1">
      <c r="A85" s="85" t="s">
        <v>2172</v>
      </c>
      <c r="B85" s="85" t="s">
        <v>5417</v>
      </c>
      <c r="C85" s="107">
        <v>120</v>
      </c>
      <c r="D85" s="115">
        <f t="shared" si="11"/>
        <v>114</v>
      </c>
      <c r="E85" s="136">
        <v>36</v>
      </c>
    </row>
    <row r="86" spans="1:5" s="10" customFormat="1" outlineLevel="1">
      <c r="A86" s="85" t="s">
        <v>2173</v>
      </c>
      <c r="B86" s="85" t="s">
        <v>2174</v>
      </c>
      <c r="C86" s="107">
        <v>330</v>
      </c>
      <c r="D86" s="115">
        <f t="shared" si="11"/>
        <v>313.5</v>
      </c>
      <c r="E86" s="136">
        <v>36</v>
      </c>
    </row>
    <row r="87" spans="1:5" s="10" customFormat="1" outlineLevel="1">
      <c r="A87" s="85" t="s">
        <v>2175</v>
      </c>
      <c r="B87" s="85" t="s">
        <v>2176</v>
      </c>
      <c r="C87" s="107">
        <v>440</v>
      </c>
      <c r="D87" s="115">
        <f t="shared" si="11"/>
        <v>418</v>
      </c>
      <c r="E87" s="136">
        <v>36</v>
      </c>
    </row>
    <row r="88" spans="1:5" s="10" customFormat="1" outlineLevel="1">
      <c r="A88" s="85" t="s">
        <v>5418</v>
      </c>
      <c r="B88" s="85" t="s">
        <v>5419</v>
      </c>
      <c r="C88" s="107">
        <v>130</v>
      </c>
      <c r="D88" s="115">
        <f t="shared" si="11"/>
        <v>123.5</v>
      </c>
      <c r="E88" s="136">
        <v>36</v>
      </c>
    </row>
    <row r="89" spans="1:5" s="10" customFormat="1" outlineLevel="1">
      <c r="A89" s="85" t="s">
        <v>5420</v>
      </c>
      <c r="B89" s="85" t="s">
        <v>5421</v>
      </c>
      <c r="C89" s="107">
        <v>150</v>
      </c>
      <c r="D89" s="115">
        <f t="shared" si="11"/>
        <v>142.5</v>
      </c>
      <c r="E89" s="136">
        <v>36</v>
      </c>
    </row>
    <row r="90" spans="1:5" s="10" customFormat="1" outlineLevel="1">
      <c r="A90" s="85" t="s">
        <v>5422</v>
      </c>
      <c r="B90" s="85" t="s">
        <v>5423</v>
      </c>
      <c r="C90" s="107">
        <v>150</v>
      </c>
      <c r="D90" s="115">
        <f t="shared" si="11"/>
        <v>142.5</v>
      </c>
      <c r="E90" s="136">
        <v>36</v>
      </c>
    </row>
    <row r="91" spans="1:5" s="10" customFormat="1" ht="38.25" outlineLevel="1">
      <c r="A91" s="85" t="s">
        <v>5441</v>
      </c>
      <c r="B91" s="85" t="s">
        <v>5442</v>
      </c>
      <c r="C91" s="107">
        <v>3900</v>
      </c>
      <c r="D91" s="115">
        <f t="shared" si="11"/>
        <v>3705</v>
      </c>
      <c r="E91" s="136">
        <v>36</v>
      </c>
    </row>
    <row r="92" spans="1:5" s="10" customFormat="1" ht="38.25" outlineLevel="1">
      <c r="A92" s="85" t="s">
        <v>5443</v>
      </c>
      <c r="B92" s="85" t="s">
        <v>5444</v>
      </c>
      <c r="C92" s="107">
        <v>3000</v>
      </c>
      <c r="D92" s="115">
        <f t="shared" si="11"/>
        <v>2850</v>
      </c>
      <c r="E92" s="136">
        <v>36</v>
      </c>
    </row>
    <row r="93" spans="1:5" s="10" customFormat="1" ht="38.25" outlineLevel="1">
      <c r="A93" s="85" t="s">
        <v>5445</v>
      </c>
      <c r="B93" s="85" t="s">
        <v>5446</v>
      </c>
      <c r="C93" s="107">
        <v>2700</v>
      </c>
      <c r="D93" s="115">
        <f t="shared" si="11"/>
        <v>2565</v>
      </c>
      <c r="E93" s="136">
        <v>36</v>
      </c>
    </row>
    <row r="94" spans="1:5" s="10" customFormat="1" ht="38.25" outlineLevel="1">
      <c r="A94" s="85" t="s">
        <v>5447</v>
      </c>
      <c r="B94" s="85" t="s">
        <v>5448</v>
      </c>
      <c r="C94" s="107">
        <v>3900</v>
      </c>
      <c r="D94" s="115">
        <f t="shared" si="11"/>
        <v>3705</v>
      </c>
      <c r="E94" s="136">
        <v>36</v>
      </c>
    </row>
    <row r="95" spans="1:5" s="10" customFormat="1" outlineLevel="1">
      <c r="A95" s="85"/>
      <c r="B95" s="118" t="s">
        <v>5449</v>
      </c>
      <c r="C95" s="107"/>
      <c r="D95" s="115"/>
      <c r="E95" s="84"/>
    </row>
    <row r="96" spans="1:5" s="10" customFormat="1" outlineLevel="1">
      <c r="A96" s="85" t="s">
        <v>2170</v>
      </c>
      <c r="B96" s="85" t="s">
        <v>2171</v>
      </c>
      <c r="C96" s="107">
        <v>30</v>
      </c>
      <c r="D96" s="115">
        <f t="shared" ref="D96:D102" si="12">C96*(1-D$1/100)</f>
        <v>28.5</v>
      </c>
      <c r="E96" s="136">
        <v>36</v>
      </c>
    </row>
    <row r="97" spans="1:5" s="10" customFormat="1" outlineLevel="1">
      <c r="A97" s="85" t="s">
        <v>2172</v>
      </c>
      <c r="B97" s="85" t="s">
        <v>5417</v>
      </c>
      <c r="C97" s="107">
        <v>120</v>
      </c>
      <c r="D97" s="115">
        <f t="shared" si="12"/>
        <v>114</v>
      </c>
      <c r="E97" s="136">
        <v>36</v>
      </c>
    </row>
    <row r="98" spans="1:5" s="10" customFormat="1" outlineLevel="1">
      <c r="A98" s="85" t="s">
        <v>2173</v>
      </c>
      <c r="B98" s="85" t="s">
        <v>2174</v>
      </c>
      <c r="C98" s="107">
        <v>330</v>
      </c>
      <c r="D98" s="115">
        <f t="shared" si="12"/>
        <v>313.5</v>
      </c>
      <c r="E98" s="136">
        <v>36</v>
      </c>
    </row>
    <row r="99" spans="1:5" s="10" customFormat="1" outlineLevel="1">
      <c r="A99" s="85" t="s">
        <v>2175</v>
      </c>
      <c r="B99" s="85" t="s">
        <v>2176</v>
      </c>
      <c r="C99" s="107">
        <v>440</v>
      </c>
      <c r="D99" s="115">
        <f t="shared" si="12"/>
        <v>418</v>
      </c>
      <c r="E99" s="136">
        <v>36</v>
      </c>
    </row>
    <row r="100" spans="1:5" s="10" customFormat="1" outlineLevel="1">
      <c r="A100" s="85" t="s">
        <v>5418</v>
      </c>
      <c r="B100" s="85" t="s">
        <v>5419</v>
      </c>
      <c r="C100" s="107">
        <v>130</v>
      </c>
      <c r="D100" s="115">
        <f t="shared" si="12"/>
        <v>123.5</v>
      </c>
      <c r="E100" s="136">
        <v>36</v>
      </c>
    </row>
    <row r="101" spans="1:5" s="10" customFormat="1" outlineLevel="1">
      <c r="A101" s="85" t="s">
        <v>5420</v>
      </c>
      <c r="B101" s="85" t="s">
        <v>5421</v>
      </c>
      <c r="C101" s="107">
        <v>150</v>
      </c>
      <c r="D101" s="115">
        <f t="shared" si="12"/>
        <v>142.5</v>
      </c>
      <c r="E101" s="136">
        <v>36</v>
      </c>
    </row>
    <row r="102" spans="1:5" s="10" customFormat="1" outlineLevel="1">
      <c r="A102" s="85" t="s">
        <v>5422</v>
      </c>
      <c r="B102" s="85" t="s">
        <v>5423</v>
      </c>
      <c r="C102" s="107">
        <v>150</v>
      </c>
      <c r="D102" s="115">
        <f t="shared" si="12"/>
        <v>142.5</v>
      </c>
      <c r="E102" s="136">
        <v>36</v>
      </c>
    </row>
    <row r="103" spans="1:5" s="10" customFormat="1" outlineLevel="1">
      <c r="A103" s="85"/>
      <c r="B103" s="118" t="s">
        <v>5450</v>
      </c>
      <c r="C103" s="107"/>
      <c r="D103" s="115"/>
      <c r="E103" s="84"/>
    </row>
    <row r="104" spans="1:5" s="10" customFormat="1" outlineLevel="1">
      <c r="A104" s="85" t="s">
        <v>2170</v>
      </c>
      <c r="B104" s="85" t="s">
        <v>2171</v>
      </c>
      <c r="C104" s="107">
        <v>30</v>
      </c>
      <c r="D104" s="115">
        <f t="shared" ref="D104:D114" si="13">C104*(1-D$1/100)</f>
        <v>28.5</v>
      </c>
      <c r="E104" s="136">
        <v>36</v>
      </c>
    </row>
    <row r="105" spans="1:5" s="10" customFormat="1" outlineLevel="1">
      <c r="A105" s="85" t="s">
        <v>2172</v>
      </c>
      <c r="B105" s="85" t="s">
        <v>5417</v>
      </c>
      <c r="C105" s="107">
        <v>120</v>
      </c>
      <c r="D105" s="115">
        <f t="shared" si="13"/>
        <v>114</v>
      </c>
      <c r="E105" s="136">
        <v>36</v>
      </c>
    </row>
    <row r="106" spans="1:5" s="10" customFormat="1" outlineLevel="1">
      <c r="A106" s="85" t="s">
        <v>2173</v>
      </c>
      <c r="B106" s="85" t="s">
        <v>2174</v>
      </c>
      <c r="C106" s="107">
        <v>330</v>
      </c>
      <c r="D106" s="115">
        <f t="shared" si="13"/>
        <v>313.5</v>
      </c>
      <c r="E106" s="136">
        <v>36</v>
      </c>
    </row>
    <row r="107" spans="1:5" s="10" customFormat="1" outlineLevel="1">
      <c r="A107" s="85" t="s">
        <v>2175</v>
      </c>
      <c r="B107" s="85" t="s">
        <v>2176</v>
      </c>
      <c r="C107" s="107">
        <v>440</v>
      </c>
      <c r="D107" s="115">
        <f t="shared" si="13"/>
        <v>418</v>
      </c>
      <c r="E107" s="136">
        <v>36</v>
      </c>
    </row>
    <row r="108" spans="1:5" s="10" customFormat="1" outlineLevel="1">
      <c r="A108" s="85" t="s">
        <v>5418</v>
      </c>
      <c r="B108" s="85" t="s">
        <v>5419</v>
      </c>
      <c r="C108" s="107">
        <v>130</v>
      </c>
      <c r="D108" s="115">
        <f t="shared" si="13"/>
        <v>123.5</v>
      </c>
      <c r="E108" s="136">
        <v>36</v>
      </c>
    </row>
    <row r="109" spans="1:5" s="10" customFormat="1" outlineLevel="1">
      <c r="A109" s="85" t="s">
        <v>5420</v>
      </c>
      <c r="B109" s="85" t="s">
        <v>5421</v>
      </c>
      <c r="C109" s="107">
        <v>150</v>
      </c>
      <c r="D109" s="115">
        <f t="shared" si="13"/>
        <v>142.5</v>
      </c>
      <c r="E109" s="136">
        <v>36</v>
      </c>
    </row>
    <row r="110" spans="1:5" s="10" customFormat="1" outlineLevel="1">
      <c r="A110" s="85" t="s">
        <v>5422</v>
      </c>
      <c r="B110" s="85" t="s">
        <v>5423</v>
      </c>
      <c r="C110" s="107">
        <v>150</v>
      </c>
      <c r="D110" s="115">
        <f t="shared" si="13"/>
        <v>142.5</v>
      </c>
      <c r="E110" s="136">
        <v>36</v>
      </c>
    </row>
    <row r="111" spans="1:5" s="10" customFormat="1" ht="38.25" outlineLevel="1">
      <c r="A111" s="85" t="s">
        <v>5451</v>
      </c>
      <c r="B111" s="85" t="s">
        <v>5452</v>
      </c>
      <c r="C111" s="107">
        <v>1050</v>
      </c>
      <c r="D111" s="115">
        <f t="shared" si="13"/>
        <v>997.5</v>
      </c>
      <c r="E111" s="136">
        <v>36</v>
      </c>
    </row>
    <row r="112" spans="1:5" s="10" customFormat="1" ht="38.25" outlineLevel="1">
      <c r="A112" s="85" t="s">
        <v>5453</v>
      </c>
      <c r="B112" s="85" t="s">
        <v>5454</v>
      </c>
      <c r="C112" s="107">
        <v>950</v>
      </c>
      <c r="D112" s="115">
        <f t="shared" si="13"/>
        <v>902.5</v>
      </c>
      <c r="E112" s="136">
        <v>36</v>
      </c>
    </row>
    <row r="113" spans="1:5" s="10" customFormat="1" ht="38.25" outlineLevel="1">
      <c r="A113" s="85" t="s">
        <v>5455</v>
      </c>
      <c r="B113" s="85" t="s">
        <v>5456</v>
      </c>
      <c r="C113" s="107">
        <v>850</v>
      </c>
      <c r="D113" s="115">
        <f t="shared" si="13"/>
        <v>807.5</v>
      </c>
      <c r="E113" s="136">
        <v>36</v>
      </c>
    </row>
    <row r="114" spans="1:5" s="10" customFormat="1" ht="38.25" outlineLevel="1">
      <c r="A114" s="85" t="s">
        <v>5457</v>
      </c>
      <c r="B114" s="85" t="s">
        <v>5458</v>
      </c>
      <c r="C114" s="107">
        <v>1050</v>
      </c>
      <c r="D114" s="115">
        <f t="shared" si="13"/>
        <v>997.5</v>
      </c>
      <c r="E114" s="136">
        <v>36</v>
      </c>
    </row>
  </sheetData>
  <conditionalFormatting sqref="A6:B28 A30:B45 A47:B51 A53:B63 A65:B114">
    <cfRule type="expression" dxfId="1" priority="1" stopIfTrue="1">
      <formula>$B6="D"</formula>
    </cfRule>
  </conditionalFormatting>
  <hyperlinks>
    <hyperlink ref="A1" location="Main!A1" display="Main"/>
  </hyperlinks>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82"/>
  <sheetViews>
    <sheetView workbookViewId="0">
      <selection activeCell="A2" sqref="A2"/>
    </sheetView>
  </sheetViews>
  <sheetFormatPr defaultRowHeight="12.75" outlineLevelRow="1"/>
  <cols>
    <col min="1" max="1" width="15" style="138" customWidth="1"/>
    <col min="2" max="2" width="88" customWidth="1"/>
    <col min="3" max="3" width="9.140625" style="6"/>
    <col min="5" max="5" width="10" bestFit="1" customWidth="1"/>
  </cols>
  <sheetData>
    <row r="1" spans="1:5" ht="18">
      <c r="A1" s="137" t="s">
        <v>5036</v>
      </c>
      <c r="B1" s="9"/>
      <c r="C1"/>
      <c r="D1" s="20">
        <v>5</v>
      </c>
      <c r="E1" s="20" t="s">
        <v>5038</v>
      </c>
    </row>
    <row r="2" spans="1:5" ht="30">
      <c r="A2" s="43" t="s">
        <v>1950</v>
      </c>
      <c r="B2" s="44"/>
      <c r="C2" s="45" t="s">
        <v>5033</v>
      </c>
      <c r="D2" s="45" t="s">
        <v>5034</v>
      </c>
      <c r="E2" s="46" t="s">
        <v>3086</v>
      </c>
    </row>
    <row r="3" spans="1:5" s="31" customFormat="1">
      <c r="A3" s="47"/>
      <c r="B3" s="48"/>
      <c r="C3" s="49" t="s">
        <v>3088</v>
      </c>
      <c r="D3" s="49" t="s">
        <v>3088</v>
      </c>
      <c r="E3" s="50"/>
    </row>
    <row r="4" spans="1:5" ht="12.75" customHeight="1">
      <c r="C4"/>
    </row>
    <row r="5" spans="1:5" ht="18" collapsed="1">
      <c r="A5" s="132" t="s">
        <v>1966</v>
      </c>
      <c r="B5" s="133"/>
      <c r="C5" s="134"/>
      <c r="D5" s="134"/>
      <c r="E5" s="42"/>
    </row>
    <row r="6" spans="1:5" s="10" customFormat="1" ht="51" hidden="1" outlineLevel="1">
      <c r="A6" s="139"/>
      <c r="B6" s="118" t="s">
        <v>1967</v>
      </c>
      <c r="C6" s="107"/>
      <c r="D6" s="115"/>
      <c r="E6" s="84"/>
    </row>
    <row r="7" spans="1:5" s="10" customFormat="1" hidden="1" outlineLevel="1">
      <c r="A7" s="139" t="s">
        <v>1968</v>
      </c>
      <c r="B7" s="85" t="s">
        <v>1973</v>
      </c>
      <c r="C7" s="107">
        <v>4468</v>
      </c>
      <c r="D7" s="115">
        <f>C7*(1-D$1/100)</f>
        <v>4244.5999999999995</v>
      </c>
      <c r="E7" s="136"/>
    </row>
    <row r="8" spans="1:5" s="10" customFormat="1" hidden="1" outlineLevel="1">
      <c r="A8" s="139" t="s">
        <v>1969</v>
      </c>
      <c r="B8" s="85" t="s">
        <v>1974</v>
      </c>
      <c r="C8" s="107">
        <v>3400</v>
      </c>
      <c r="D8" s="115">
        <f t="shared" ref="D8:D13" si="0">C8*(1-D$1/100)</f>
        <v>3230</v>
      </c>
      <c r="E8" s="136"/>
    </row>
    <row r="9" spans="1:5" s="10" customFormat="1" hidden="1" outlineLevel="1">
      <c r="A9" s="139" t="s">
        <v>1970</v>
      </c>
      <c r="B9" s="85" t="s">
        <v>1975</v>
      </c>
      <c r="C9" s="107">
        <v>4848</v>
      </c>
      <c r="D9" s="115">
        <f t="shared" si="0"/>
        <v>4605.5999999999995</v>
      </c>
      <c r="E9" s="136"/>
    </row>
    <row r="10" spans="1:5" s="10" customFormat="1" hidden="1" outlineLevel="1">
      <c r="A10" s="139" t="s">
        <v>1971</v>
      </c>
      <c r="B10" s="85" t="s">
        <v>1976</v>
      </c>
      <c r="C10" s="107">
        <v>2936</v>
      </c>
      <c r="D10" s="115">
        <f t="shared" si="0"/>
        <v>2789.2</v>
      </c>
      <c r="E10" s="136"/>
    </row>
    <row r="11" spans="1:5" s="10" customFormat="1" hidden="1" outlineLevel="1">
      <c r="A11" s="139" t="s">
        <v>1972</v>
      </c>
      <c r="B11" s="85" t="s">
        <v>1977</v>
      </c>
      <c r="C11" s="107">
        <v>2936</v>
      </c>
      <c r="D11" s="115">
        <f t="shared" si="0"/>
        <v>2789.2</v>
      </c>
      <c r="E11" s="136"/>
    </row>
    <row r="12" spans="1:5" s="10" customFormat="1" hidden="1" outlineLevel="1">
      <c r="A12" s="139" t="s">
        <v>1978</v>
      </c>
      <c r="B12" s="85" t="s">
        <v>1980</v>
      </c>
      <c r="C12" s="107">
        <v>187</v>
      </c>
      <c r="D12" s="115">
        <f t="shared" si="0"/>
        <v>177.65</v>
      </c>
      <c r="E12" s="136"/>
    </row>
    <row r="13" spans="1:5" s="10" customFormat="1" hidden="1" outlineLevel="1">
      <c r="A13" s="139" t="s">
        <v>1979</v>
      </c>
      <c r="B13" s="85" t="s">
        <v>1981</v>
      </c>
      <c r="C13" s="107">
        <v>187</v>
      </c>
      <c r="D13" s="115">
        <f t="shared" si="0"/>
        <v>177.65</v>
      </c>
      <c r="E13" s="136"/>
    </row>
    <row r="14" spans="1:5" s="10" customFormat="1">
      <c r="A14" s="139"/>
      <c r="B14" s="85"/>
      <c r="C14" s="107"/>
      <c r="D14" s="115"/>
      <c r="E14" s="136"/>
    </row>
    <row r="15" spans="1:5" ht="18" collapsed="1">
      <c r="A15" s="132" t="s">
        <v>1982</v>
      </c>
      <c r="B15" s="133"/>
      <c r="C15" s="134"/>
      <c r="D15" s="134"/>
      <c r="E15" s="42"/>
    </row>
    <row r="16" spans="1:5" s="10" customFormat="1" ht="51" hidden="1" outlineLevel="1">
      <c r="A16" s="139"/>
      <c r="B16" s="118" t="s">
        <v>1993</v>
      </c>
      <c r="C16" s="107"/>
      <c r="D16" s="115"/>
      <c r="E16" s="136"/>
    </row>
    <row r="17" spans="1:5" s="10" customFormat="1" hidden="1" outlineLevel="1">
      <c r="A17" s="139" t="s">
        <v>1983</v>
      </c>
      <c r="B17" s="85" t="s">
        <v>1994</v>
      </c>
      <c r="C17" s="107">
        <v>3672</v>
      </c>
      <c r="D17" s="115">
        <f t="shared" ref="D17:D26" si="1">C17*(1-D$1/100)</f>
        <v>3488.3999999999996</v>
      </c>
      <c r="E17" s="136"/>
    </row>
    <row r="18" spans="1:5" s="10" customFormat="1" hidden="1" outlineLevel="1">
      <c r="A18" s="139" t="s">
        <v>1984</v>
      </c>
      <c r="B18" s="85" t="s">
        <v>1995</v>
      </c>
      <c r="C18" s="107">
        <v>4407</v>
      </c>
      <c r="D18" s="115">
        <f t="shared" si="1"/>
        <v>4186.6499999999996</v>
      </c>
      <c r="E18" s="136"/>
    </row>
    <row r="19" spans="1:5" s="10" customFormat="1" hidden="1" outlineLevel="1">
      <c r="A19" s="139" t="s">
        <v>1985</v>
      </c>
      <c r="B19" s="85" t="s">
        <v>1996</v>
      </c>
      <c r="C19" s="107">
        <v>4295</v>
      </c>
      <c r="D19" s="115">
        <f t="shared" si="1"/>
        <v>4080.25</v>
      </c>
      <c r="E19" s="136"/>
    </row>
    <row r="20" spans="1:5" s="10" customFormat="1" hidden="1" outlineLevel="1">
      <c r="A20" s="139" t="s">
        <v>1986</v>
      </c>
      <c r="B20" s="85" t="s">
        <v>1997</v>
      </c>
      <c r="C20" s="107">
        <v>4974</v>
      </c>
      <c r="D20" s="115">
        <f t="shared" si="1"/>
        <v>4725.3</v>
      </c>
      <c r="E20" s="136"/>
    </row>
    <row r="21" spans="1:5" s="10" customFormat="1" hidden="1" outlineLevel="1">
      <c r="A21" s="139" t="s">
        <v>1987</v>
      </c>
      <c r="B21" s="85" t="s">
        <v>1998</v>
      </c>
      <c r="C21" s="107">
        <v>6293</v>
      </c>
      <c r="D21" s="115">
        <f t="shared" si="1"/>
        <v>5978.3499999999995</v>
      </c>
      <c r="E21" s="136"/>
    </row>
    <row r="22" spans="1:5" s="10" customFormat="1" hidden="1" outlineLevel="1">
      <c r="A22" s="139" t="s">
        <v>1988</v>
      </c>
      <c r="B22" s="85" t="s">
        <v>1999</v>
      </c>
      <c r="C22" s="107">
        <v>6972</v>
      </c>
      <c r="D22" s="115">
        <f t="shared" si="1"/>
        <v>6623.4</v>
      </c>
      <c r="E22" s="136"/>
    </row>
    <row r="23" spans="1:5" s="10" customFormat="1" hidden="1" outlineLevel="1">
      <c r="A23" s="139" t="s">
        <v>1989</v>
      </c>
      <c r="B23" s="85" t="s">
        <v>2000</v>
      </c>
      <c r="C23" s="107">
        <v>5729</v>
      </c>
      <c r="D23" s="115">
        <f t="shared" si="1"/>
        <v>5442.55</v>
      </c>
      <c r="E23" s="136"/>
    </row>
    <row r="24" spans="1:5" s="10" customFormat="1" hidden="1" outlineLevel="1">
      <c r="A24" s="139" t="s">
        <v>1990</v>
      </c>
      <c r="B24" s="85" t="s">
        <v>2001</v>
      </c>
      <c r="C24" s="107">
        <v>6410</v>
      </c>
      <c r="D24" s="115">
        <f t="shared" si="1"/>
        <v>6089.5</v>
      </c>
      <c r="E24" s="136"/>
    </row>
    <row r="25" spans="1:5" s="10" customFormat="1" hidden="1" outlineLevel="1">
      <c r="A25" s="139" t="s">
        <v>1991</v>
      </c>
      <c r="B25" s="85" t="s">
        <v>2002</v>
      </c>
      <c r="C25" s="107">
        <v>7205</v>
      </c>
      <c r="D25" s="115">
        <f t="shared" si="1"/>
        <v>6844.75</v>
      </c>
      <c r="E25" s="136"/>
    </row>
    <row r="26" spans="1:5" s="10" customFormat="1" hidden="1" outlineLevel="1">
      <c r="A26" s="139" t="s">
        <v>1992</v>
      </c>
      <c r="B26" s="85" t="s">
        <v>2003</v>
      </c>
      <c r="C26" s="107">
        <v>7643</v>
      </c>
      <c r="D26" s="115">
        <f t="shared" si="1"/>
        <v>7260.8499999999995</v>
      </c>
      <c r="E26" s="136"/>
    </row>
    <row r="27" spans="1:5" s="10" customFormat="1" hidden="1" outlineLevel="1">
      <c r="A27" s="139"/>
      <c r="B27" s="118" t="s">
        <v>2004</v>
      </c>
      <c r="C27" s="107"/>
      <c r="D27" s="115"/>
      <c r="E27" s="136"/>
    </row>
    <row r="28" spans="1:5" s="10" customFormat="1" ht="38.25" hidden="1" outlineLevel="1">
      <c r="A28" s="139"/>
      <c r="B28" s="118" t="s">
        <v>2005</v>
      </c>
      <c r="C28" s="107"/>
      <c r="D28" s="115"/>
      <c r="E28" s="136"/>
    </row>
    <row r="29" spans="1:5" s="10" customFormat="1" hidden="1" outlineLevel="1">
      <c r="A29" s="139" t="s">
        <v>2006</v>
      </c>
      <c r="B29" s="85" t="s">
        <v>2011</v>
      </c>
      <c r="C29" s="107">
        <v>5290</v>
      </c>
      <c r="D29" s="115">
        <f t="shared" ref="D29:D33" si="2">C29*(1-D$1/100)</f>
        <v>5025.5</v>
      </c>
      <c r="E29" s="136"/>
    </row>
    <row r="30" spans="1:5" s="10" customFormat="1" hidden="1" outlineLevel="1">
      <c r="A30" s="139" t="s">
        <v>2007</v>
      </c>
      <c r="B30" s="85" t="s">
        <v>2012</v>
      </c>
      <c r="C30" s="107">
        <v>5731</v>
      </c>
      <c r="D30" s="115">
        <f t="shared" si="2"/>
        <v>5444.45</v>
      </c>
      <c r="E30" s="136"/>
    </row>
    <row r="31" spans="1:5" s="10" customFormat="1" hidden="1" outlineLevel="1">
      <c r="A31" s="139" t="s">
        <v>2008</v>
      </c>
      <c r="B31" s="85" t="s">
        <v>2013</v>
      </c>
      <c r="C31" s="107">
        <v>4995</v>
      </c>
      <c r="D31" s="115">
        <f t="shared" si="2"/>
        <v>4745.25</v>
      </c>
      <c r="E31" s="136"/>
    </row>
    <row r="32" spans="1:5" s="10" customFormat="1" hidden="1" outlineLevel="1">
      <c r="A32" s="139" t="s">
        <v>2009</v>
      </c>
      <c r="B32" s="85" t="s">
        <v>2014</v>
      </c>
      <c r="C32" s="107">
        <v>5437</v>
      </c>
      <c r="D32" s="115">
        <f t="shared" si="2"/>
        <v>5165.1499999999996</v>
      </c>
      <c r="E32" s="136"/>
    </row>
    <row r="33" spans="1:5" s="10" customFormat="1" hidden="1" outlineLevel="1">
      <c r="A33" s="139" t="s">
        <v>2010</v>
      </c>
      <c r="B33" s="85" t="s">
        <v>2015</v>
      </c>
      <c r="C33" s="107">
        <v>4268</v>
      </c>
      <c r="D33" s="115">
        <f t="shared" si="2"/>
        <v>4054.6</v>
      </c>
      <c r="E33" s="136"/>
    </row>
    <row r="34" spans="1:5" s="10" customFormat="1" hidden="1" outlineLevel="1">
      <c r="A34" s="139"/>
      <c r="B34" s="118" t="s">
        <v>2016</v>
      </c>
      <c r="C34" s="107"/>
      <c r="D34" s="115"/>
      <c r="E34" s="136"/>
    </row>
    <row r="35" spans="1:5" s="10" customFormat="1" hidden="1" outlineLevel="1">
      <c r="A35" s="139">
        <v>1015310</v>
      </c>
      <c r="B35" s="85" t="s">
        <v>2017</v>
      </c>
      <c r="C35" s="107">
        <v>443</v>
      </c>
      <c r="D35" s="115">
        <f t="shared" ref="D35:D36" si="3">C35*(1-D$1/100)</f>
        <v>420.84999999999997</v>
      </c>
      <c r="E35" s="136"/>
    </row>
    <row r="36" spans="1:5" s="10" customFormat="1" hidden="1" outlineLevel="1">
      <c r="A36" s="139">
        <v>1014765</v>
      </c>
      <c r="B36" s="85" t="s">
        <v>2018</v>
      </c>
      <c r="C36" s="107">
        <v>884</v>
      </c>
      <c r="D36" s="115">
        <f t="shared" si="3"/>
        <v>839.8</v>
      </c>
      <c r="E36" s="136"/>
    </row>
    <row r="37" spans="1:5" s="10" customFormat="1">
      <c r="A37" s="139"/>
      <c r="B37" s="85"/>
      <c r="C37" s="107"/>
      <c r="D37" s="115"/>
      <c r="E37" s="136"/>
    </row>
    <row r="38" spans="1:5" ht="18" collapsed="1">
      <c r="A38" s="132" t="s">
        <v>2019</v>
      </c>
      <c r="B38" s="133"/>
      <c r="C38" s="134"/>
      <c r="D38" s="134"/>
      <c r="E38" s="42"/>
    </row>
    <row r="39" spans="1:5" s="10" customFormat="1" ht="51" hidden="1" outlineLevel="1">
      <c r="A39" s="139"/>
      <c r="B39" s="118" t="s">
        <v>2020</v>
      </c>
      <c r="C39" s="107"/>
      <c r="D39" s="115"/>
      <c r="E39" s="136"/>
    </row>
    <row r="40" spans="1:5" s="10" customFormat="1" hidden="1" outlineLevel="1">
      <c r="A40" s="139" t="s">
        <v>2021</v>
      </c>
      <c r="B40" s="85" t="s">
        <v>2034</v>
      </c>
      <c r="C40" s="107">
        <v>8231</v>
      </c>
      <c r="D40" s="115">
        <f t="shared" ref="D40:D52" si="4">C40*(1-D$1/100)</f>
        <v>7819.45</v>
      </c>
      <c r="E40" s="136"/>
    </row>
    <row r="41" spans="1:5" s="10" customFormat="1" hidden="1" outlineLevel="1">
      <c r="A41" s="139" t="s">
        <v>2022</v>
      </c>
      <c r="B41" s="85" t="s">
        <v>2035</v>
      </c>
      <c r="C41" s="107">
        <v>10880</v>
      </c>
      <c r="D41" s="115">
        <f t="shared" si="4"/>
        <v>10336</v>
      </c>
      <c r="E41" s="136"/>
    </row>
    <row r="42" spans="1:5" s="10" customFormat="1" hidden="1" outlineLevel="1">
      <c r="A42" s="139" t="s">
        <v>2023</v>
      </c>
      <c r="B42" s="85" t="s">
        <v>2036</v>
      </c>
      <c r="C42" s="107">
        <v>8819</v>
      </c>
      <c r="D42" s="115">
        <f t="shared" si="4"/>
        <v>8378.0499999999993</v>
      </c>
      <c r="E42" s="136"/>
    </row>
    <row r="43" spans="1:5" s="10" customFormat="1" hidden="1" outlineLevel="1">
      <c r="A43" s="139" t="s">
        <v>2024</v>
      </c>
      <c r="B43" s="85" t="s">
        <v>2037</v>
      </c>
      <c r="C43" s="107">
        <v>11468</v>
      </c>
      <c r="D43" s="115">
        <f t="shared" si="4"/>
        <v>10894.6</v>
      </c>
      <c r="E43" s="136"/>
    </row>
    <row r="44" spans="1:5" s="10" customFormat="1" hidden="1" outlineLevel="1">
      <c r="A44" s="139" t="s">
        <v>2025</v>
      </c>
      <c r="B44" s="85" t="s">
        <v>2038</v>
      </c>
      <c r="C44" s="107">
        <v>7643</v>
      </c>
      <c r="D44" s="115">
        <f t="shared" si="4"/>
        <v>7260.8499999999995</v>
      </c>
      <c r="E44" s="136"/>
    </row>
    <row r="45" spans="1:5" s="10" customFormat="1" hidden="1" outlineLevel="1">
      <c r="A45" s="139" t="s">
        <v>2026</v>
      </c>
      <c r="B45" s="85" t="s">
        <v>2039</v>
      </c>
      <c r="C45" s="107">
        <v>10290</v>
      </c>
      <c r="D45" s="115">
        <f t="shared" si="4"/>
        <v>9775.5</v>
      </c>
      <c r="E45" s="136"/>
    </row>
    <row r="46" spans="1:5" s="10" customFormat="1" hidden="1" outlineLevel="1">
      <c r="A46" s="139" t="s">
        <v>2027</v>
      </c>
      <c r="B46" s="85" t="s">
        <v>2040</v>
      </c>
      <c r="C46" s="107">
        <v>8526</v>
      </c>
      <c r="D46" s="115">
        <f t="shared" si="4"/>
        <v>8099.7</v>
      </c>
      <c r="E46" s="136"/>
    </row>
    <row r="47" spans="1:5" s="10" customFormat="1" hidden="1" outlineLevel="1">
      <c r="A47" s="139" t="s">
        <v>2028</v>
      </c>
      <c r="B47" s="85" t="s">
        <v>2041</v>
      </c>
      <c r="C47" s="107">
        <v>11174</v>
      </c>
      <c r="D47" s="115">
        <f t="shared" si="4"/>
        <v>10615.3</v>
      </c>
      <c r="E47" s="136"/>
    </row>
    <row r="48" spans="1:5" s="10" customFormat="1" hidden="1" outlineLevel="1">
      <c r="A48" s="139" t="s">
        <v>2029</v>
      </c>
      <c r="B48" s="85" t="s">
        <v>2042</v>
      </c>
      <c r="C48" s="107">
        <v>6761</v>
      </c>
      <c r="D48" s="115">
        <f t="shared" si="4"/>
        <v>6422.95</v>
      </c>
      <c r="E48" s="136"/>
    </row>
    <row r="49" spans="1:5" s="10" customFormat="1" hidden="1" outlineLevel="1">
      <c r="A49" s="139" t="s">
        <v>2030</v>
      </c>
      <c r="B49" s="85" t="s">
        <v>2043</v>
      </c>
      <c r="C49" s="107">
        <v>9410</v>
      </c>
      <c r="D49" s="115">
        <f t="shared" si="4"/>
        <v>8939.5</v>
      </c>
      <c r="E49" s="136"/>
    </row>
    <row r="50" spans="1:5" s="10" customFormat="1" hidden="1" outlineLevel="1">
      <c r="A50" s="139" t="s">
        <v>2031</v>
      </c>
      <c r="B50" s="85" t="s">
        <v>2044</v>
      </c>
      <c r="C50" s="107">
        <v>6982</v>
      </c>
      <c r="D50" s="115">
        <f t="shared" si="4"/>
        <v>6632.9</v>
      </c>
      <c r="E50" s="136"/>
    </row>
    <row r="51" spans="1:5" s="10" customFormat="1" hidden="1" outlineLevel="1">
      <c r="A51" s="139" t="s">
        <v>2032</v>
      </c>
      <c r="B51" s="85" t="s">
        <v>2045</v>
      </c>
      <c r="C51" s="107">
        <v>9629</v>
      </c>
      <c r="D51" s="115">
        <f t="shared" si="4"/>
        <v>9147.5499999999993</v>
      </c>
      <c r="E51" s="136"/>
    </row>
    <row r="52" spans="1:5" s="10" customFormat="1" hidden="1" outlineLevel="1">
      <c r="A52" s="139" t="s">
        <v>2033</v>
      </c>
      <c r="B52" s="85" t="s">
        <v>2046</v>
      </c>
      <c r="C52" s="107">
        <v>6327</v>
      </c>
      <c r="D52" s="115">
        <f t="shared" si="4"/>
        <v>6010.65</v>
      </c>
      <c r="E52" s="136"/>
    </row>
    <row r="53" spans="1:5" s="10" customFormat="1">
      <c r="A53" s="139"/>
      <c r="B53" s="85"/>
      <c r="C53" s="107"/>
      <c r="D53" s="115"/>
      <c r="E53" s="136"/>
    </row>
    <row r="54" spans="1:5" ht="18" collapsed="1">
      <c r="A54" s="132" t="s">
        <v>2047</v>
      </c>
      <c r="B54" s="133"/>
      <c r="C54" s="134"/>
      <c r="D54" s="134"/>
      <c r="E54" s="42"/>
    </row>
    <row r="55" spans="1:5" s="10" customFormat="1" ht="51" hidden="1" outlineLevel="1">
      <c r="A55" s="139"/>
      <c r="B55" s="118" t="s">
        <v>2048</v>
      </c>
      <c r="C55" s="107"/>
      <c r="D55" s="115"/>
      <c r="E55" s="136"/>
    </row>
    <row r="56" spans="1:5" s="10" customFormat="1" hidden="1" outlineLevel="1">
      <c r="A56" s="139" t="s">
        <v>2049</v>
      </c>
      <c r="B56" s="85" t="s">
        <v>2050</v>
      </c>
      <c r="C56" s="107">
        <v>11071</v>
      </c>
      <c r="D56" s="115">
        <f>C56*(1-D$1/100)</f>
        <v>10517.449999999999</v>
      </c>
      <c r="E56" s="136"/>
    </row>
    <row r="57" spans="1:5" s="10" customFormat="1">
      <c r="A57" s="139"/>
      <c r="B57" s="85"/>
      <c r="C57" s="107"/>
      <c r="D57" s="115"/>
      <c r="E57" s="136"/>
    </row>
    <row r="58" spans="1:5" ht="18" collapsed="1">
      <c r="A58" s="132" t="s">
        <v>2051</v>
      </c>
      <c r="B58" s="133"/>
      <c r="C58" s="134"/>
      <c r="D58" s="134"/>
      <c r="E58" s="42"/>
    </row>
    <row r="59" spans="1:5" s="10" customFormat="1" ht="51" hidden="1" outlineLevel="1">
      <c r="A59" s="139"/>
      <c r="B59" s="118" t="s">
        <v>2052</v>
      </c>
      <c r="C59" s="107"/>
      <c r="D59" s="115"/>
      <c r="E59" s="136"/>
    </row>
    <row r="60" spans="1:5" s="10" customFormat="1" hidden="1" outlineLevel="1">
      <c r="A60" s="139" t="s">
        <v>2053</v>
      </c>
      <c r="B60" s="85" t="s">
        <v>2054</v>
      </c>
      <c r="C60" s="107">
        <v>19499</v>
      </c>
      <c r="D60" s="115">
        <f>C60*(1-D$1/100)</f>
        <v>18524.05</v>
      </c>
      <c r="E60" s="136"/>
    </row>
    <row r="61" spans="1:5" s="10" customFormat="1">
      <c r="A61" s="139"/>
      <c r="B61" s="85"/>
      <c r="C61" s="107"/>
      <c r="D61" s="115"/>
      <c r="E61" s="136"/>
    </row>
    <row r="62" spans="1:5" ht="18" collapsed="1">
      <c r="A62" s="132" t="s">
        <v>2055</v>
      </c>
      <c r="B62" s="133"/>
      <c r="C62" s="134"/>
      <c r="D62" s="134"/>
      <c r="E62" s="42"/>
    </row>
    <row r="63" spans="1:5" s="10" customFormat="1" ht="51" hidden="1" outlineLevel="1">
      <c r="A63" s="139"/>
      <c r="B63" s="118" t="s">
        <v>2056</v>
      </c>
      <c r="C63" s="107"/>
      <c r="D63" s="115"/>
      <c r="E63" s="136"/>
    </row>
    <row r="64" spans="1:5" s="10" customFormat="1" hidden="1" outlineLevel="1">
      <c r="A64" s="139" t="s">
        <v>2057</v>
      </c>
      <c r="B64" s="85" t="s">
        <v>2058</v>
      </c>
      <c r="C64" s="107">
        <v>26972</v>
      </c>
      <c r="D64" s="115">
        <f>C64*(1-D$1/100)</f>
        <v>25623.399999999998</v>
      </c>
      <c r="E64" s="136"/>
    </row>
    <row r="65" spans="1:5" s="10" customFormat="1">
      <c r="A65" s="139"/>
      <c r="B65" s="85"/>
      <c r="C65" s="107"/>
      <c r="D65" s="115"/>
      <c r="E65" s="136"/>
    </row>
    <row r="66" spans="1:5" ht="18" collapsed="1">
      <c r="A66" s="132" t="s">
        <v>2059</v>
      </c>
      <c r="B66" s="133"/>
      <c r="C66" s="134"/>
      <c r="D66" s="134"/>
      <c r="E66" s="42"/>
    </row>
    <row r="67" spans="1:5" s="10" customFormat="1" ht="38.25" hidden="1" outlineLevel="1">
      <c r="A67" s="139"/>
      <c r="B67" s="118" t="s">
        <v>2005</v>
      </c>
      <c r="C67" s="107"/>
      <c r="D67" s="115"/>
      <c r="E67" s="136"/>
    </row>
    <row r="68" spans="1:5" s="10" customFormat="1" hidden="1" outlineLevel="1">
      <c r="A68" s="139">
        <v>871199</v>
      </c>
      <c r="B68" s="85" t="s">
        <v>2060</v>
      </c>
      <c r="C68" s="107">
        <v>5290</v>
      </c>
      <c r="D68" s="115">
        <f t="shared" ref="D68:D73" si="5">C68*(1-D$1/100)</f>
        <v>5025.5</v>
      </c>
      <c r="E68" s="136"/>
    </row>
    <row r="69" spans="1:5" s="10" customFormat="1" hidden="1" outlineLevel="1">
      <c r="A69" s="139">
        <v>871200</v>
      </c>
      <c r="B69" s="85" t="s">
        <v>2061</v>
      </c>
      <c r="C69" s="107">
        <v>5731</v>
      </c>
      <c r="D69" s="115">
        <f t="shared" si="5"/>
        <v>5444.45</v>
      </c>
      <c r="E69" s="136"/>
    </row>
    <row r="70" spans="1:5" s="10" customFormat="1" hidden="1" outlineLevel="1">
      <c r="A70" s="139">
        <v>871141</v>
      </c>
      <c r="B70" s="85" t="s">
        <v>2062</v>
      </c>
      <c r="C70" s="107">
        <v>4995</v>
      </c>
      <c r="D70" s="115">
        <f t="shared" si="5"/>
        <v>4745.25</v>
      </c>
      <c r="E70" s="136"/>
    </row>
    <row r="71" spans="1:5" s="10" customFormat="1" hidden="1" outlineLevel="1">
      <c r="A71" s="139">
        <v>871134</v>
      </c>
      <c r="B71" s="85" t="s">
        <v>2063</v>
      </c>
      <c r="C71" s="107">
        <v>5437</v>
      </c>
      <c r="D71" s="115">
        <f t="shared" si="5"/>
        <v>5165.1499999999996</v>
      </c>
      <c r="E71" s="136"/>
    </row>
    <row r="72" spans="1:5" s="10" customFormat="1" hidden="1" outlineLevel="1">
      <c r="A72" s="139">
        <v>871171</v>
      </c>
      <c r="B72" s="85" t="s">
        <v>2064</v>
      </c>
      <c r="C72" s="107">
        <v>4268</v>
      </c>
      <c r="D72" s="115">
        <f t="shared" si="5"/>
        <v>4054.6</v>
      </c>
      <c r="E72" s="136"/>
    </row>
    <row r="73" spans="1:5" s="10" customFormat="1" hidden="1" outlineLevel="1">
      <c r="A73" s="139">
        <v>871172</v>
      </c>
      <c r="B73" s="85" t="s">
        <v>2065</v>
      </c>
      <c r="C73" s="107">
        <v>4268</v>
      </c>
      <c r="D73" s="115">
        <f t="shared" si="5"/>
        <v>4054.6</v>
      </c>
      <c r="E73" s="136"/>
    </row>
    <row r="74" spans="1:5" s="10" customFormat="1">
      <c r="A74" s="139"/>
      <c r="B74" s="85"/>
      <c r="C74" s="107"/>
      <c r="D74" s="115"/>
      <c r="E74" s="136"/>
    </row>
    <row r="75" spans="1:5" ht="18" collapsed="1">
      <c r="A75" s="132" t="s">
        <v>2066</v>
      </c>
      <c r="B75" s="133"/>
      <c r="C75" s="134"/>
      <c r="D75" s="134"/>
      <c r="E75" s="42"/>
    </row>
    <row r="76" spans="1:5" s="10" customFormat="1" ht="25.5" hidden="1" outlineLevel="1">
      <c r="A76" s="139">
        <v>8116</v>
      </c>
      <c r="B76" s="85" t="s">
        <v>2068</v>
      </c>
      <c r="C76" s="107">
        <v>3672</v>
      </c>
      <c r="D76" s="115">
        <f t="shared" ref="D76:D82" si="6">C76*(1-D$1/100)</f>
        <v>3488.3999999999996</v>
      </c>
      <c r="E76" s="136"/>
    </row>
    <row r="77" spans="1:5" s="10" customFormat="1" hidden="1" outlineLevel="1">
      <c r="A77" s="139" t="s">
        <v>2067</v>
      </c>
      <c r="B77" s="85" t="s">
        <v>2069</v>
      </c>
      <c r="C77" s="107">
        <v>2936</v>
      </c>
      <c r="D77" s="115">
        <f t="shared" si="6"/>
        <v>2789.2</v>
      </c>
      <c r="E77" s="136"/>
    </row>
    <row r="78" spans="1:5" s="10" customFormat="1" hidden="1" outlineLevel="1">
      <c r="A78" s="139">
        <v>808752</v>
      </c>
      <c r="B78" s="85" t="s">
        <v>2070</v>
      </c>
      <c r="C78" s="107">
        <v>194</v>
      </c>
      <c r="D78" s="115">
        <f t="shared" si="6"/>
        <v>184.29999999999998</v>
      </c>
      <c r="E78" s="136"/>
    </row>
    <row r="79" spans="1:5" s="10" customFormat="1" hidden="1" outlineLevel="1">
      <c r="A79" s="139">
        <v>808754</v>
      </c>
      <c r="B79" s="85" t="s">
        <v>2071</v>
      </c>
      <c r="C79" s="107">
        <v>194</v>
      </c>
      <c r="D79" s="115">
        <f t="shared" si="6"/>
        <v>184.29999999999998</v>
      </c>
      <c r="E79" s="136"/>
    </row>
    <row r="80" spans="1:5" s="10" customFormat="1" hidden="1" outlineLevel="1">
      <c r="A80" s="139">
        <v>808753</v>
      </c>
      <c r="B80" s="85" t="s">
        <v>2072</v>
      </c>
      <c r="C80" s="107">
        <v>134</v>
      </c>
      <c r="D80" s="115">
        <f t="shared" si="6"/>
        <v>127.3</v>
      </c>
      <c r="E80" s="136"/>
    </row>
    <row r="81" spans="1:5" s="10" customFormat="1" hidden="1" outlineLevel="1">
      <c r="A81" s="139">
        <v>808755</v>
      </c>
      <c r="B81" s="85" t="s">
        <v>2073</v>
      </c>
      <c r="C81" s="107">
        <v>134</v>
      </c>
      <c r="D81" s="115">
        <f t="shared" si="6"/>
        <v>127.3</v>
      </c>
      <c r="E81" s="136"/>
    </row>
    <row r="82" spans="1:5" s="10" customFormat="1" hidden="1" outlineLevel="1">
      <c r="A82" s="139">
        <v>870953</v>
      </c>
      <c r="B82" s="85" t="s">
        <v>2074</v>
      </c>
      <c r="C82" s="107">
        <v>222</v>
      </c>
      <c r="D82" s="115">
        <f t="shared" si="6"/>
        <v>210.89999999999998</v>
      </c>
      <c r="E82" s="136"/>
    </row>
  </sheetData>
  <conditionalFormatting sqref="A6:B14 A16:B37 A39:B53 A55:B57 A59:B61 A63:B65 A67:B74 A76:B82">
    <cfRule type="expression" dxfId="0" priority="1" stopIfTrue="1">
      <formula>$B6="D"</formula>
    </cfRule>
  </conditionalFormatting>
  <hyperlinks>
    <hyperlink ref="A1" location="Main!A1" display="Main"/>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10" sqref="C10"/>
    </sheetView>
  </sheetViews>
  <sheetFormatPr defaultRowHeight="12.75"/>
  <cols>
    <col min="2" max="2" width="19.7109375" bestFit="1" customWidth="1"/>
    <col min="3" max="3" width="77.85546875" bestFit="1" customWidth="1"/>
  </cols>
  <sheetData>
    <row r="1" spans="1:3">
      <c r="A1" s="1" t="s">
        <v>5036</v>
      </c>
    </row>
    <row r="2" spans="1:3" ht="15.75">
      <c r="A2" s="2" t="s">
        <v>407</v>
      </c>
      <c r="B2" s="2" t="s">
        <v>408</v>
      </c>
      <c r="C2" s="3" t="s">
        <v>409</v>
      </c>
    </row>
    <row r="3" spans="1:3" ht="15.75">
      <c r="A3" s="2"/>
      <c r="B3" s="2"/>
      <c r="C3" s="3"/>
    </row>
    <row r="4" spans="1:3">
      <c r="A4" s="4">
        <v>1</v>
      </c>
      <c r="B4" s="4" t="s">
        <v>5054</v>
      </c>
      <c r="C4" s="5" t="s">
        <v>5055</v>
      </c>
    </row>
    <row r="5" spans="1:3">
      <c r="A5">
        <v>2</v>
      </c>
      <c r="B5" t="s">
        <v>412</v>
      </c>
      <c r="C5" t="s">
        <v>2417</v>
      </c>
    </row>
    <row r="6" spans="1:3">
      <c r="A6">
        <v>3</v>
      </c>
      <c r="B6" t="s">
        <v>413</v>
      </c>
      <c r="C6" t="s">
        <v>2418</v>
      </c>
    </row>
    <row r="7" spans="1:3">
      <c r="A7">
        <v>4</v>
      </c>
      <c r="B7" t="s">
        <v>2419</v>
      </c>
      <c r="C7" t="s">
        <v>5056</v>
      </c>
    </row>
  </sheetData>
  <phoneticPr fontId="3" type="noConversion"/>
  <hyperlinks>
    <hyperlink ref="A1" location="Main!A1" display="Main"/>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51"/>
  <sheetViews>
    <sheetView workbookViewId="0"/>
  </sheetViews>
  <sheetFormatPr defaultRowHeight="12.75" outlineLevelRow="1"/>
  <cols>
    <col min="1" max="1" width="30.7109375" customWidth="1"/>
    <col min="2" max="2" width="71.5703125" customWidth="1"/>
    <col min="3" max="3" width="9" bestFit="1" customWidth="1"/>
    <col min="4" max="4" width="7.7109375" bestFit="1" customWidth="1"/>
    <col min="5" max="5" width="11.85546875" bestFit="1" customWidth="1"/>
  </cols>
  <sheetData>
    <row r="1" spans="1:5" ht="18">
      <c r="A1" s="1" t="s">
        <v>5036</v>
      </c>
      <c r="B1" s="9"/>
      <c r="D1" s="20">
        <v>5</v>
      </c>
      <c r="E1" s="20" t="s">
        <v>5038</v>
      </c>
    </row>
    <row r="2" spans="1:5" s="33" customFormat="1" ht="30">
      <c r="A2" s="43" t="s">
        <v>5032</v>
      </c>
      <c r="B2" s="44"/>
      <c r="C2" s="45" t="s">
        <v>5033</v>
      </c>
      <c r="D2" s="45" t="s">
        <v>5034</v>
      </c>
      <c r="E2" s="46" t="s">
        <v>3086</v>
      </c>
    </row>
    <row r="3" spans="1:5" s="31" customFormat="1">
      <c r="A3" s="47"/>
      <c r="B3" s="48"/>
      <c r="C3" s="49" t="s">
        <v>3088</v>
      </c>
      <c r="D3" s="49" t="s">
        <v>3088</v>
      </c>
      <c r="E3" s="50" t="s">
        <v>3087</v>
      </c>
    </row>
    <row r="5" spans="1:5" ht="18" collapsed="1">
      <c r="A5" s="42" t="s">
        <v>5070</v>
      </c>
      <c r="B5" s="42"/>
      <c r="C5" s="42"/>
      <c r="D5" s="42"/>
      <c r="E5" s="42"/>
    </row>
    <row r="6" spans="1:5" hidden="1" outlineLevel="1">
      <c r="A6" t="s">
        <v>3089</v>
      </c>
      <c r="B6" t="s">
        <v>3090</v>
      </c>
      <c r="C6">
        <v>1720</v>
      </c>
      <c r="D6">
        <f>C6*(1-D$1/100)</f>
        <v>1634</v>
      </c>
      <c r="E6">
        <v>12</v>
      </c>
    </row>
    <row r="8" spans="1:5" ht="18" collapsed="1">
      <c r="A8" s="42" t="s">
        <v>5063</v>
      </c>
      <c r="B8" s="42"/>
      <c r="C8" s="42"/>
      <c r="D8" s="42"/>
      <c r="E8" s="42"/>
    </row>
    <row r="9" spans="1:5" hidden="1" outlineLevel="1">
      <c r="A9" t="s">
        <v>2982</v>
      </c>
      <c r="B9" t="s">
        <v>2983</v>
      </c>
      <c r="C9">
        <v>1291</v>
      </c>
      <c r="D9">
        <f t="shared" ref="D9:D60" si="0">C9*(1-D$1/100)</f>
        <v>1226.45</v>
      </c>
      <c r="E9">
        <v>36</v>
      </c>
    </row>
    <row r="10" spans="1:5" hidden="1" outlineLevel="1">
      <c r="A10" t="s">
        <v>2984</v>
      </c>
      <c r="B10" t="s">
        <v>2985</v>
      </c>
      <c r="C10">
        <v>670</v>
      </c>
      <c r="D10">
        <f t="shared" si="0"/>
        <v>636.5</v>
      </c>
      <c r="E10">
        <v>12</v>
      </c>
    </row>
    <row r="11" spans="1:5" hidden="1" outlineLevel="1">
      <c r="A11" t="s">
        <v>2986</v>
      </c>
      <c r="B11" t="s">
        <v>2987</v>
      </c>
      <c r="C11">
        <v>550</v>
      </c>
      <c r="D11">
        <f t="shared" si="0"/>
        <v>522.5</v>
      </c>
    </row>
    <row r="12" spans="1:5" hidden="1" outlineLevel="1">
      <c r="A12" t="s">
        <v>2988</v>
      </c>
      <c r="B12" t="s">
        <v>2989</v>
      </c>
      <c r="C12">
        <v>660</v>
      </c>
      <c r="D12">
        <f t="shared" si="0"/>
        <v>627</v>
      </c>
      <c r="E12">
        <v>36</v>
      </c>
    </row>
    <row r="13" spans="1:5" hidden="1" outlineLevel="1">
      <c r="A13" t="s">
        <v>2990</v>
      </c>
      <c r="B13" t="s">
        <v>2991</v>
      </c>
      <c r="C13">
        <v>830</v>
      </c>
      <c r="D13">
        <f t="shared" si="0"/>
        <v>788.5</v>
      </c>
      <c r="E13">
        <v>36</v>
      </c>
    </row>
    <row r="14" spans="1:5" hidden="1" outlineLevel="1">
      <c r="A14" t="s">
        <v>2992</v>
      </c>
      <c r="B14" t="s">
        <v>2993</v>
      </c>
      <c r="C14">
        <v>550</v>
      </c>
      <c r="D14">
        <f t="shared" si="0"/>
        <v>522.5</v>
      </c>
      <c r="E14">
        <v>36</v>
      </c>
    </row>
    <row r="15" spans="1:5" hidden="1" outlineLevel="1">
      <c r="A15" t="s">
        <v>2994</v>
      </c>
      <c r="B15" t="s">
        <v>2995</v>
      </c>
      <c r="C15">
        <v>1040</v>
      </c>
      <c r="D15">
        <f t="shared" si="0"/>
        <v>988</v>
      </c>
      <c r="E15">
        <v>36</v>
      </c>
    </row>
    <row r="16" spans="1:5" hidden="1" outlineLevel="1">
      <c r="A16" t="s">
        <v>2996</v>
      </c>
      <c r="B16" t="s">
        <v>2997</v>
      </c>
      <c r="C16">
        <v>650</v>
      </c>
      <c r="D16">
        <f t="shared" si="0"/>
        <v>617.5</v>
      </c>
      <c r="E16">
        <v>12</v>
      </c>
    </row>
    <row r="17" spans="1:5" hidden="1" outlineLevel="1">
      <c r="A17" t="s">
        <v>2998</v>
      </c>
      <c r="B17" t="s">
        <v>2999</v>
      </c>
      <c r="C17">
        <v>1700</v>
      </c>
      <c r="D17">
        <f t="shared" si="0"/>
        <v>1615</v>
      </c>
      <c r="E17">
        <v>36</v>
      </c>
    </row>
    <row r="18" spans="1:5" hidden="1" outlineLevel="1">
      <c r="A18" t="s">
        <v>3000</v>
      </c>
      <c r="B18" t="s">
        <v>3001</v>
      </c>
      <c r="D18">
        <f t="shared" si="0"/>
        <v>0</v>
      </c>
      <c r="E18">
        <v>36</v>
      </c>
    </row>
    <row r="19" spans="1:5" hidden="1" outlineLevel="1">
      <c r="A19" t="s">
        <v>3002</v>
      </c>
      <c r="B19" t="s">
        <v>3003</v>
      </c>
      <c r="C19">
        <v>2180</v>
      </c>
      <c r="D19">
        <f t="shared" si="0"/>
        <v>2071</v>
      </c>
    </row>
    <row r="20" spans="1:5" hidden="1" outlineLevel="1">
      <c r="A20" t="s">
        <v>3004</v>
      </c>
      <c r="B20" t="s">
        <v>3005</v>
      </c>
      <c r="C20">
        <v>3220</v>
      </c>
      <c r="D20">
        <f t="shared" si="0"/>
        <v>3059</v>
      </c>
      <c r="E20">
        <v>36</v>
      </c>
    </row>
    <row r="21" spans="1:5" hidden="1" outlineLevel="1">
      <c r="A21" t="s">
        <v>3006</v>
      </c>
      <c r="B21" t="s">
        <v>3007</v>
      </c>
      <c r="C21">
        <v>1000</v>
      </c>
      <c r="D21">
        <f t="shared" si="0"/>
        <v>950</v>
      </c>
      <c r="E21">
        <v>36</v>
      </c>
    </row>
    <row r="22" spans="1:5" hidden="1" outlineLevel="1">
      <c r="A22" t="s">
        <v>3008</v>
      </c>
      <c r="B22" t="s">
        <v>3009</v>
      </c>
      <c r="C22">
        <v>1120</v>
      </c>
      <c r="D22">
        <f t="shared" si="0"/>
        <v>1064</v>
      </c>
      <c r="E22">
        <v>12</v>
      </c>
    </row>
    <row r="23" spans="1:5" hidden="1" outlineLevel="1">
      <c r="A23" t="s">
        <v>3010</v>
      </c>
      <c r="B23" t="s">
        <v>3011</v>
      </c>
      <c r="C23">
        <v>1420</v>
      </c>
      <c r="D23">
        <f t="shared" si="0"/>
        <v>1349</v>
      </c>
      <c r="E23">
        <v>12</v>
      </c>
    </row>
    <row r="24" spans="1:5" hidden="1" outlineLevel="1">
      <c r="A24" t="s">
        <v>3012</v>
      </c>
      <c r="B24" t="s">
        <v>3013</v>
      </c>
      <c r="C24">
        <v>485</v>
      </c>
      <c r="D24">
        <f t="shared" si="0"/>
        <v>460.75</v>
      </c>
      <c r="E24">
        <v>12</v>
      </c>
    </row>
    <row r="25" spans="1:5" hidden="1" outlineLevel="1">
      <c r="A25" t="s">
        <v>3014</v>
      </c>
      <c r="B25" t="s">
        <v>3015</v>
      </c>
      <c r="C25">
        <v>1120</v>
      </c>
      <c r="D25">
        <f t="shared" si="0"/>
        <v>1064</v>
      </c>
      <c r="E25">
        <v>12</v>
      </c>
    </row>
    <row r="26" spans="1:5" hidden="1" outlineLevel="1">
      <c r="A26" t="s">
        <v>3016</v>
      </c>
      <c r="B26" t="s">
        <v>3017</v>
      </c>
      <c r="C26">
        <v>1300</v>
      </c>
      <c r="D26">
        <f t="shared" si="0"/>
        <v>1235</v>
      </c>
      <c r="E26">
        <v>36</v>
      </c>
    </row>
    <row r="27" spans="1:5" hidden="1" outlineLevel="1">
      <c r="A27" t="s">
        <v>3018</v>
      </c>
      <c r="B27" t="s">
        <v>3019</v>
      </c>
      <c r="C27">
        <v>1000</v>
      </c>
      <c r="D27">
        <f t="shared" si="0"/>
        <v>950</v>
      </c>
      <c r="E27">
        <v>36</v>
      </c>
    </row>
    <row r="28" spans="1:5" hidden="1" outlineLevel="1">
      <c r="A28" t="s">
        <v>3020</v>
      </c>
      <c r="B28" t="s">
        <v>3021</v>
      </c>
      <c r="C28">
        <v>1990</v>
      </c>
      <c r="D28">
        <f t="shared" si="0"/>
        <v>1890.5</v>
      </c>
      <c r="E28">
        <v>36</v>
      </c>
    </row>
    <row r="29" spans="1:5" hidden="1" outlineLevel="1">
      <c r="A29" t="s">
        <v>3022</v>
      </c>
      <c r="B29" t="s">
        <v>3023</v>
      </c>
      <c r="C29">
        <v>1454</v>
      </c>
      <c r="D29">
        <f t="shared" si="0"/>
        <v>1381.3</v>
      </c>
      <c r="E29">
        <v>36</v>
      </c>
    </row>
    <row r="30" spans="1:5" hidden="1" outlineLevel="1">
      <c r="A30" t="s">
        <v>3024</v>
      </c>
      <c r="B30" t="s">
        <v>3025</v>
      </c>
      <c r="C30">
        <v>1750</v>
      </c>
      <c r="D30">
        <f t="shared" si="0"/>
        <v>1662.5</v>
      </c>
      <c r="E30">
        <v>36</v>
      </c>
    </row>
    <row r="31" spans="1:5" hidden="1" outlineLevel="1">
      <c r="A31" t="s">
        <v>3026</v>
      </c>
      <c r="B31" t="s">
        <v>3027</v>
      </c>
      <c r="C31">
        <v>830</v>
      </c>
      <c r="D31">
        <f t="shared" si="0"/>
        <v>788.5</v>
      </c>
      <c r="E31">
        <v>12</v>
      </c>
    </row>
    <row r="32" spans="1:5" hidden="1" outlineLevel="1">
      <c r="A32" t="s">
        <v>3028</v>
      </c>
      <c r="B32" t="s">
        <v>3029</v>
      </c>
      <c r="C32">
        <v>1260</v>
      </c>
      <c r="D32">
        <f t="shared" si="0"/>
        <v>1197</v>
      </c>
      <c r="E32">
        <v>36</v>
      </c>
    </row>
    <row r="33" spans="1:5" hidden="1" outlineLevel="1">
      <c r="A33" t="s">
        <v>3030</v>
      </c>
      <c r="B33" t="s">
        <v>3031</v>
      </c>
      <c r="C33">
        <v>890</v>
      </c>
      <c r="D33">
        <f t="shared" si="0"/>
        <v>845.5</v>
      </c>
      <c r="E33">
        <v>36</v>
      </c>
    </row>
    <row r="34" spans="1:5" hidden="1" outlineLevel="1">
      <c r="A34" t="s">
        <v>3032</v>
      </c>
      <c r="B34" t="s">
        <v>3033</v>
      </c>
      <c r="C34">
        <v>2800</v>
      </c>
      <c r="D34">
        <f t="shared" si="0"/>
        <v>2660</v>
      </c>
      <c r="E34">
        <v>36</v>
      </c>
    </row>
    <row r="35" spans="1:5" hidden="1" outlineLevel="1">
      <c r="A35" t="s">
        <v>3034</v>
      </c>
      <c r="B35" t="s">
        <v>3035</v>
      </c>
      <c r="C35">
        <v>1400</v>
      </c>
      <c r="D35">
        <f t="shared" si="0"/>
        <v>1330</v>
      </c>
      <c r="E35">
        <v>36</v>
      </c>
    </row>
    <row r="36" spans="1:5" hidden="1" outlineLevel="1">
      <c r="A36" t="s">
        <v>3036</v>
      </c>
      <c r="B36" t="s">
        <v>3037</v>
      </c>
      <c r="C36">
        <v>3000</v>
      </c>
      <c r="D36">
        <f t="shared" si="0"/>
        <v>2850</v>
      </c>
      <c r="E36">
        <v>36</v>
      </c>
    </row>
    <row r="37" spans="1:5" hidden="1" outlineLevel="1">
      <c r="A37" t="s">
        <v>3038</v>
      </c>
      <c r="B37" t="s">
        <v>3039</v>
      </c>
      <c r="C37">
        <v>2200</v>
      </c>
      <c r="D37">
        <f t="shared" si="0"/>
        <v>2090</v>
      </c>
      <c r="E37">
        <v>36</v>
      </c>
    </row>
    <row r="38" spans="1:5" hidden="1" outlineLevel="1">
      <c r="A38" t="s">
        <v>3040</v>
      </c>
      <c r="B38" t="s">
        <v>3041</v>
      </c>
      <c r="C38">
        <v>2800</v>
      </c>
      <c r="D38">
        <f t="shared" si="0"/>
        <v>2660</v>
      </c>
      <c r="E38">
        <v>36</v>
      </c>
    </row>
    <row r="39" spans="1:5" hidden="1" outlineLevel="1">
      <c r="A39" t="s">
        <v>3042</v>
      </c>
      <c r="B39" t="s">
        <v>3043</v>
      </c>
      <c r="C39">
        <v>1400</v>
      </c>
      <c r="D39">
        <f t="shared" si="0"/>
        <v>1330</v>
      </c>
      <c r="E39">
        <v>36</v>
      </c>
    </row>
    <row r="40" spans="1:5" hidden="1" outlineLevel="1">
      <c r="A40" t="s">
        <v>3044</v>
      </c>
      <c r="B40" t="s">
        <v>3045</v>
      </c>
      <c r="C40">
        <v>610</v>
      </c>
      <c r="D40">
        <f t="shared" si="0"/>
        <v>579.5</v>
      </c>
      <c r="E40">
        <v>36</v>
      </c>
    </row>
    <row r="41" spans="1:5" hidden="1" outlineLevel="1">
      <c r="A41" t="s">
        <v>3046</v>
      </c>
      <c r="B41" t="s">
        <v>3047</v>
      </c>
      <c r="C41">
        <v>2250</v>
      </c>
      <c r="D41">
        <f t="shared" si="0"/>
        <v>2137.5</v>
      </c>
      <c r="E41">
        <v>36</v>
      </c>
    </row>
    <row r="42" spans="1:5" hidden="1" outlineLevel="1">
      <c r="A42" t="s">
        <v>3048</v>
      </c>
      <c r="B42" t="s">
        <v>3049</v>
      </c>
      <c r="C42">
        <v>2240</v>
      </c>
      <c r="D42">
        <f t="shared" si="0"/>
        <v>2128</v>
      </c>
      <c r="E42">
        <v>36</v>
      </c>
    </row>
    <row r="43" spans="1:5" hidden="1" outlineLevel="1">
      <c r="A43" t="s">
        <v>3050</v>
      </c>
      <c r="B43" t="s">
        <v>3051</v>
      </c>
      <c r="C43">
        <v>5000</v>
      </c>
      <c r="D43">
        <f t="shared" si="0"/>
        <v>4750</v>
      </c>
      <c r="E43">
        <v>36</v>
      </c>
    </row>
    <row r="44" spans="1:5" hidden="1" outlineLevel="1">
      <c r="A44" t="s">
        <v>3052</v>
      </c>
      <c r="B44" t="s">
        <v>3053</v>
      </c>
      <c r="C44">
        <v>2620</v>
      </c>
      <c r="D44">
        <f t="shared" si="0"/>
        <v>2489</v>
      </c>
      <c r="E44">
        <v>12</v>
      </c>
    </row>
    <row r="45" spans="1:5" hidden="1" outlineLevel="1">
      <c r="A45" t="s">
        <v>3054</v>
      </c>
      <c r="B45" t="s">
        <v>3055</v>
      </c>
      <c r="C45">
        <v>1220</v>
      </c>
      <c r="D45">
        <f t="shared" si="0"/>
        <v>1159</v>
      </c>
      <c r="E45">
        <v>36</v>
      </c>
    </row>
    <row r="46" spans="1:5" hidden="1" outlineLevel="1">
      <c r="A46" t="s">
        <v>3056</v>
      </c>
      <c r="B46" t="s">
        <v>3057</v>
      </c>
      <c r="C46">
        <v>1710</v>
      </c>
      <c r="D46">
        <f t="shared" si="0"/>
        <v>1624.5</v>
      </c>
      <c r="E46">
        <v>12</v>
      </c>
    </row>
    <row r="47" spans="1:5" hidden="1" outlineLevel="1">
      <c r="A47" t="s">
        <v>3058</v>
      </c>
      <c r="B47" t="s">
        <v>3059</v>
      </c>
      <c r="C47">
        <v>1090</v>
      </c>
      <c r="D47">
        <f t="shared" si="0"/>
        <v>1035.5</v>
      </c>
      <c r="E47">
        <v>36</v>
      </c>
    </row>
    <row r="48" spans="1:5" hidden="1" outlineLevel="1">
      <c r="A48" t="s">
        <v>3060</v>
      </c>
      <c r="B48" t="s">
        <v>3061</v>
      </c>
      <c r="C48">
        <v>920</v>
      </c>
      <c r="D48">
        <f t="shared" si="0"/>
        <v>874</v>
      </c>
      <c r="E48">
        <v>12</v>
      </c>
    </row>
    <row r="49" spans="1:5" hidden="1" outlineLevel="1">
      <c r="A49" t="s">
        <v>3062</v>
      </c>
      <c r="B49" t="s">
        <v>3063</v>
      </c>
      <c r="C49">
        <v>7000</v>
      </c>
      <c r="D49">
        <f t="shared" si="0"/>
        <v>6650</v>
      </c>
      <c r="E49">
        <v>36</v>
      </c>
    </row>
    <row r="50" spans="1:5" hidden="1" outlineLevel="1">
      <c r="A50" t="s">
        <v>3064</v>
      </c>
      <c r="B50" t="s">
        <v>3065</v>
      </c>
      <c r="C50">
        <v>3750</v>
      </c>
      <c r="D50">
        <f t="shared" si="0"/>
        <v>3562.5</v>
      </c>
      <c r="E50">
        <v>36</v>
      </c>
    </row>
    <row r="51" spans="1:5" hidden="1" outlineLevel="1">
      <c r="A51" t="s">
        <v>3066</v>
      </c>
      <c r="B51" t="s">
        <v>3067</v>
      </c>
      <c r="C51">
        <v>2300</v>
      </c>
      <c r="D51">
        <f t="shared" si="0"/>
        <v>2185</v>
      </c>
      <c r="E51">
        <v>36</v>
      </c>
    </row>
    <row r="52" spans="1:5" hidden="1" outlineLevel="1">
      <c r="A52" t="s">
        <v>3068</v>
      </c>
      <c r="B52" t="s">
        <v>3069</v>
      </c>
      <c r="C52">
        <v>3750</v>
      </c>
      <c r="D52">
        <f t="shared" si="0"/>
        <v>3562.5</v>
      </c>
      <c r="E52">
        <v>36</v>
      </c>
    </row>
    <row r="53" spans="1:5" hidden="1" outlineLevel="1">
      <c r="A53" t="s">
        <v>3070</v>
      </c>
      <c r="B53" t="s">
        <v>3071</v>
      </c>
      <c r="C53">
        <v>2590</v>
      </c>
      <c r="D53">
        <f t="shared" si="0"/>
        <v>2460.5</v>
      </c>
      <c r="E53">
        <v>36</v>
      </c>
    </row>
    <row r="54" spans="1:5" hidden="1" outlineLevel="1">
      <c r="A54" t="s">
        <v>3072</v>
      </c>
      <c r="B54" t="s">
        <v>3073</v>
      </c>
      <c r="C54">
        <v>2690</v>
      </c>
      <c r="D54">
        <f t="shared" si="0"/>
        <v>2555.5</v>
      </c>
      <c r="E54">
        <v>36</v>
      </c>
    </row>
    <row r="55" spans="1:5" hidden="1" outlineLevel="1">
      <c r="A55" t="s">
        <v>3074</v>
      </c>
      <c r="B55" t="s">
        <v>3075</v>
      </c>
      <c r="C55">
        <v>2600</v>
      </c>
      <c r="D55">
        <f t="shared" si="0"/>
        <v>2470</v>
      </c>
      <c r="E55">
        <v>36</v>
      </c>
    </row>
    <row r="56" spans="1:5" hidden="1" outlineLevel="1">
      <c r="A56" t="s">
        <v>3076</v>
      </c>
      <c r="B56" t="s">
        <v>3077</v>
      </c>
      <c r="C56">
        <v>770</v>
      </c>
      <c r="D56">
        <f t="shared" si="0"/>
        <v>731.5</v>
      </c>
      <c r="E56">
        <v>12</v>
      </c>
    </row>
    <row r="57" spans="1:5" hidden="1" outlineLevel="1">
      <c r="A57" t="s">
        <v>3078</v>
      </c>
      <c r="B57" t="s">
        <v>3079</v>
      </c>
      <c r="C57">
        <v>8470</v>
      </c>
      <c r="D57">
        <f t="shared" si="0"/>
        <v>8046.5</v>
      </c>
      <c r="E57">
        <v>0</v>
      </c>
    </row>
    <row r="58" spans="1:5" hidden="1" outlineLevel="1">
      <c r="A58" t="s">
        <v>3080</v>
      </c>
      <c r="B58" t="s">
        <v>3081</v>
      </c>
      <c r="C58">
        <v>2500</v>
      </c>
      <c r="D58">
        <f t="shared" si="0"/>
        <v>2375</v>
      </c>
      <c r="E58">
        <v>36</v>
      </c>
    </row>
    <row r="59" spans="1:5" hidden="1" outlineLevel="1">
      <c r="A59" t="s">
        <v>3082</v>
      </c>
      <c r="B59" t="s">
        <v>3083</v>
      </c>
      <c r="C59">
        <v>1600</v>
      </c>
      <c r="D59">
        <f t="shared" si="0"/>
        <v>1520</v>
      </c>
      <c r="E59">
        <v>36</v>
      </c>
    </row>
    <row r="60" spans="1:5" hidden="1" outlineLevel="1">
      <c r="A60" t="s">
        <v>3084</v>
      </c>
      <c r="B60" t="s">
        <v>3085</v>
      </c>
      <c r="C60">
        <v>1350</v>
      </c>
      <c r="D60">
        <f t="shared" si="0"/>
        <v>1282.5</v>
      </c>
      <c r="E60">
        <v>12</v>
      </c>
    </row>
    <row r="62" spans="1:5" ht="18" collapsed="1">
      <c r="A62" s="42" t="s">
        <v>5064</v>
      </c>
      <c r="B62" s="42"/>
      <c r="C62" s="42"/>
      <c r="D62" s="42"/>
      <c r="E62" s="42"/>
    </row>
    <row r="63" spans="1:5" hidden="1" outlineLevel="1">
      <c r="A63" t="s">
        <v>4865</v>
      </c>
      <c r="B63" t="s">
        <v>4866</v>
      </c>
      <c r="C63">
        <v>425</v>
      </c>
      <c r="D63">
        <f t="shared" ref="D63:D78" si="1">C63*(1-D$1/100)</f>
        <v>403.75</v>
      </c>
      <c r="E63">
        <v>0</v>
      </c>
    </row>
    <row r="64" spans="1:5" hidden="1" outlineLevel="1">
      <c r="A64" t="s">
        <v>4867</v>
      </c>
      <c r="B64" t="s">
        <v>4866</v>
      </c>
      <c r="C64">
        <v>370</v>
      </c>
      <c r="D64">
        <f t="shared" si="1"/>
        <v>351.5</v>
      </c>
      <c r="E64">
        <v>12</v>
      </c>
    </row>
    <row r="65" spans="1:5" hidden="1" outlineLevel="1">
      <c r="A65" t="s">
        <v>4868</v>
      </c>
      <c r="B65" t="s">
        <v>4869</v>
      </c>
      <c r="C65">
        <v>720</v>
      </c>
      <c r="D65">
        <f t="shared" si="1"/>
        <v>684</v>
      </c>
      <c r="E65">
        <v>12</v>
      </c>
    </row>
    <row r="66" spans="1:5" hidden="1" outlineLevel="1">
      <c r="A66" t="s">
        <v>4870</v>
      </c>
      <c r="B66" t="s">
        <v>4869</v>
      </c>
      <c r="C66">
        <v>798</v>
      </c>
      <c r="D66">
        <f t="shared" si="1"/>
        <v>758.09999999999991</v>
      </c>
      <c r="E66">
        <v>12</v>
      </c>
    </row>
    <row r="67" spans="1:5" hidden="1" outlineLevel="1">
      <c r="A67" t="s">
        <v>4871</v>
      </c>
      <c r="B67" t="s">
        <v>4872</v>
      </c>
      <c r="C67">
        <v>430</v>
      </c>
      <c r="D67">
        <f t="shared" si="1"/>
        <v>408.5</v>
      </c>
      <c r="E67">
        <v>12</v>
      </c>
    </row>
    <row r="68" spans="1:5" hidden="1" outlineLevel="1">
      <c r="A68" t="s">
        <v>4873</v>
      </c>
      <c r="B68" t="s">
        <v>4866</v>
      </c>
      <c r="C68">
        <v>455</v>
      </c>
      <c r="D68">
        <f t="shared" si="1"/>
        <v>432.25</v>
      </c>
      <c r="E68">
        <v>12</v>
      </c>
    </row>
    <row r="69" spans="1:5" hidden="1" outlineLevel="1">
      <c r="A69" t="s">
        <v>4874</v>
      </c>
      <c r="B69" t="s">
        <v>4875</v>
      </c>
      <c r="C69">
        <v>600</v>
      </c>
      <c r="D69">
        <f t="shared" si="1"/>
        <v>570</v>
      </c>
      <c r="E69">
        <v>12</v>
      </c>
    </row>
    <row r="70" spans="1:5" hidden="1" outlineLevel="1">
      <c r="A70" t="s">
        <v>4876</v>
      </c>
      <c r="B70" t="s">
        <v>4866</v>
      </c>
      <c r="C70">
        <v>370</v>
      </c>
      <c r="D70">
        <f t="shared" si="1"/>
        <v>351.5</v>
      </c>
      <c r="E70">
        <v>12</v>
      </c>
    </row>
    <row r="71" spans="1:5" hidden="1" outlineLevel="1">
      <c r="A71" t="s">
        <v>4877</v>
      </c>
      <c r="B71" t="s">
        <v>4866</v>
      </c>
      <c r="C71">
        <v>470</v>
      </c>
      <c r="D71">
        <f t="shared" si="1"/>
        <v>446.5</v>
      </c>
      <c r="E71">
        <v>12</v>
      </c>
    </row>
    <row r="72" spans="1:5" hidden="1" outlineLevel="1">
      <c r="A72" t="s">
        <v>4878</v>
      </c>
      <c r="B72" t="s">
        <v>4875</v>
      </c>
      <c r="C72">
        <v>900</v>
      </c>
      <c r="D72">
        <f t="shared" si="1"/>
        <v>855</v>
      </c>
      <c r="E72">
        <v>12</v>
      </c>
    </row>
    <row r="73" spans="1:5" hidden="1" outlineLevel="1">
      <c r="A73" t="s">
        <v>4879</v>
      </c>
      <c r="B73" t="s">
        <v>4866</v>
      </c>
      <c r="C73">
        <v>410</v>
      </c>
      <c r="D73">
        <f t="shared" si="1"/>
        <v>389.5</v>
      </c>
      <c r="E73">
        <v>12</v>
      </c>
    </row>
    <row r="74" spans="1:5" hidden="1" outlineLevel="1">
      <c r="A74" t="s">
        <v>4880</v>
      </c>
      <c r="B74" t="s">
        <v>4869</v>
      </c>
      <c r="C74">
        <v>660</v>
      </c>
      <c r="D74">
        <f t="shared" si="1"/>
        <v>627</v>
      </c>
      <c r="E74">
        <v>12</v>
      </c>
    </row>
    <row r="75" spans="1:5" hidden="1" outlineLevel="1">
      <c r="A75" t="s">
        <v>4881</v>
      </c>
      <c r="B75" t="s">
        <v>4882</v>
      </c>
      <c r="C75">
        <v>665</v>
      </c>
      <c r="D75">
        <f t="shared" si="1"/>
        <v>631.75</v>
      </c>
      <c r="E75">
        <v>12</v>
      </c>
    </row>
    <row r="76" spans="1:5" hidden="1" outlineLevel="1">
      <c r="A76" t="s">
        <v>4883</v>
      </c>
      <c r="B76" t="s">
        <v>4882</v>
      </c>
      <c r="C76">
        <v>640</v>
      </c>
      <c r="D76">
        <f t="shared" si="1"/>
        <v>608</v>
      </c>
      <c r="E76">
        <v>12</v>
      </c>
    </row>
    <row r="77" spans="1:5" hidden="1" outlineLevel="1">
      <c r="A77" t="s">
        <v>4884</v>
      </c>
      <c r="B77" t="s">
        <v>4882</v>
      </c>
      <c r="C77">
        <v>675</v>
      </c>
      <c r="D77">
        <f t="shared" si="1"/>
        <v>641.25</v>
      </c>
      <c r="E77">
        <v>36</v>
      </c>
    </row>
    <row r="78" spans="1:5" hidden="1" outlineLevel="1">
      <c r="A78" t="s">
        <v>4885</v>
      </c>
      <c r="B78" t="s">
        <v>4882</v>
      </c>
      <c r="C78">
        <v>625</v>
      </c>
      <c r="D78">
        <f t="shared" si="1"/>
        <v>593.75</v>
      </c>
      <c r="E78">
        <v>12</v>
      </c>
    </row>
    <row r="80" spans="1:5" ht="18" collapsed="1">
      <c r="A80" s="42" t="s">
        <v>5065</v>
      </c>
      <c r="B80" s="42"/>
      <c r="C80" s="42"/>
      <c r="D80" s="42"/>
      <c r="E80" s="42"/>
    </row>
    <row r="81" spans="1:5" hidden="1" outlineLevel="1">
      <c r="A81" t="s">
        <v>4670</v>
      </c>
      <c r="B81" t="s">
        <v>3160</v>
      </c>
      <c r="C81">
        <v>600</v>
      </c>
      <c r="D81">
        <f t="shared" ref="D81:D111" si="2">C81*(1-D$1/100)</f>
        <v>570</v>
      </c>
      <c r="E81">
        <v>0</v>
      </c>
    </row>
    <row r="82" spans="1:5" hidden="1" outlineLevel="1">
      <c r="A82" t="s">
        <v>4671</v>
      </c>
      <c r="B82" t="s">
        <v>4672</v>
      </c>
      <c r="C82">
        <v>1340</v>
      </c>
      <c r="D82">
        <f t="shared" si="2"/>
        <v>1273</v>
      </c>
      <c r="E82">
        <v>12</v>
      </c>
    </row>
    <row r="83" spans="1:5" hidden="1" outlineLevel="1">
      <c r="A83" t="s">
        <v>4673</v>
      </c>
      <c r="B83" t="s">
        <v>4674</v>
      </c>
      <c r="C83">
        <v>80</v>
      </c>
      <c r="D83">
        <f t="shared" si="2"/>
        <v>76</v>
      </c>
      <c r="E83">
        <v>0</v>
      </c>
    </row>
    <row r="84" spans="1:5" hidden="1" outlineLevel="1">
      <c r="A84" t="s">
        <v>4675</v>
      </c>
      <c r="B84" t="s">
        <v>4676</v>
      </c>
      <c r="C84">
        <v>550</v>
      </c>
      <c r="D84">
        <f t="shared" si="2"/>
        <v>522.5</v>
      </c>
      <c r="E84">
        <v>12</v>
      </c>
    </row>
    <row r="85" spans="1:5" hidden="1" outlineLevel="1">
      <c r="A85" t="s">
        <v>4677</v>
      </c>
      <c r="B85" t="s">
        <v>4678</v>
      </c>
      <c r="C85">
        <v>1090</v>
      </c>
      <c r="D85">
        <f t="shared" si="2"/>
        <v>1035.5</v>
      </c>
      <c r="E85">
        <v>12</v>
      </c>
    </row>
    <row r="86" spans="1:5" hidden="1" outlineLevel="1">
      <c r="A86" t="s">
        <v>4679</v>
      </c>
      <c r="B86" t="s">
        <v>4680</v>
      </c>
      <c r="C86">
        <v>800</v>
      </c>
      <c r="D86">
        <f t="shared" si="2"/>
        <v>760</v>
      </c>
      <c r="E86">
        <v>0</v>
      </c>
    </row>
    <row r="87" spans="1:5" hidden="1" outlineLevel="1">
      <c r="A87" t="s">
        <v>4681</v>
      </c>
      <c r="B87" t="s">
        <v>4682</v>
      </c>
      <c r="C87">
        <v>420</v>
      </c>
      <c r="D87">
        <f t="shared" si="2"/>
        <v>399</v>
      </c>
      <c r="E87">
        <v>12</v>
      </c>
    </row>
    <row r="88" spans="1:5" hidden="1" outlineLevel="1">
      <c r="A88" t="s">
        <v>4683</v>
      </c>
      <c r="B88" t="s">
        <v>4684</v>
      </c>
      <c r="C88">
        <v>415</v>
      </c>
      <c r="D88">
        <f t="shared" si="2"/>
        <v>394.25</v>
      </c>
      <c r="E88">
        <v>12</v>
      </c>
    </row>
    <row r="89" spans="1:5" hidden="1" outlineLevel="1">
      <c r="A89" t="s">
        <v>4685</v>
      </c>
      <c r="B89" t="s">
        <v>4686</v>
      </c>
      <c r="C89">
        <v>290</v>
      </c>
      <c r="D89">
        <f t="shared" si="2"/>
        <v>275.5</v>
      </c>
      <c r="E89">
        <v>12</v>
      </c>
    </row>
    <row r="90" spans="1:5" hidden="1" outlineLevel="1">
      <c r="A90" t="s">
        <v>4687</v>
      </c>
      <c r="B90" t="s">
        <v>4688</v>
      </c>
      <c r="C90">
        <v>290</v>
      </c>
      <c r="D90">
        <f t="shared" si="2"/>
        <v>275.5</v>
      </c>
      <c r="E90">
        <v>12</v>
      </c>
    </row>
    <row r="91" spans="1:5" hidden="1" outlineLevel="1">
      <c r="A91" t="s">
        <v>4689</v>
      </c>
      <c r="B91" t="s">
        <v>4690</v>
      </c>
      <c r="C91">
        <v>180</v>
      </c>
      <c r="D91">
        <f t="shared" si="2"/>
        <v>171</v>
      </c>
      <c r="E91">
        <v>12</v>
      </c>
    </row>
    <row r="92" spans="1:5" hidden="1" outlineLevel="1">
      <c r="A92" t="s">
        <v>4691</v>
      </c>
      <c r="B92" t="s">
        <v>4692</v>
      </c>
      <c r="C92">
        <v>720</v>
      </c>
      <c r="D92">
        <f t="shared" si="2"/>
        <v>684</v>
      </c>
      <c r="E92">
        <v>12</v>
      </c>
    </row>
    <row r="93" spans="1:5" hidden="1" outlineLevel="1">
      <c r="A93" t="s">
        <v>4693</v>
      </c>
      <c r="B93" t="s">
        <v>4694</v>
      </c>
      <c r="C93">
        <v>320</v>
      </c>
      <c r="D93">
        <f t="shared" si="2"/>
        <v>304</v>
      </c>
      <c r="E93">
        <v>12</v>
      </c>
    </row>
    <row r="94" spans="1:5" hidden="1" outlineLevel="1">
      <c r="A94" t="s">
        <v>4695</v>
      </c>
      <c r="B94" t="s">
        <v>4696</v>
      </c>
      <c r="C94">
        <v>150</v>
      </c>
      <c r="D94">
        <f t="shared" si="2"/>
        <v>142.5</v>
      </c>
      <c r="E94">
        <v>12</v>
      </c>
    </row>
    <row r="95" spans="1:5" hidden="1" outlineLevel="1">
      <c r="A95" t="s">
        <v>4697</v>
      </c>
      <c r="B95" t="s">
        <v>4698</v>
      </c>
      <c r="C95">
        <v>5950</v>
      </c>
      <c r="D95">
        <f t="shared" si="2"/>
        <v>5652.5</v>
      </c>
      <c r="E95">
        <v>12</v>
      </c>
    </row>
    <row r="96" spans="1:5" hidden="1" outlineLevel="1">
      <c r="A96" t="s">
        <v>4699</v>
      </c>
      <c r="B96" t="s">
        <v>4700</v>
      </c>
      <c r="C96">
        <v>410</v>
      </c>
      <c r="D96">
        <f t="shared" si="2"/>
        <v>389.5</v>
      </c>
      <c r="E96">
        <v>12</v>
      </c>
    </row>
    <row r="97" spans="1:5" hidden="1" outlineLevel="1">
      <c r="A97" t="s">
        <v>4701</v>
      </c>
      <c r="B97" t="s">
        <v>4702</v>
      </c>
      <c r="C97">
        <v>75</v>
      </c>
      <c r="D97">
        <f t="shared" si="2"/>
        <v>71.25</v>
      </c>
      <c r="E97">
        <v>12</v>
      </c>
    </row>
    <row r="98" spans="1:5" hidden="1" outlineLevel="1">
      <c r="A98" t="s">
        <v>4703</v>
      </c>
      <c r="B98" t="s">
        <v>4704</v>
      </c>
      <c r="C98">
        <v>120</v>
      </c>
      <c r="D98">
        <f t="shared" si="2"/>
        <v>114</v>
      </c>
      <c r="E98">
        <v>12</v>
      </c>
    </row>
    <row r="99" spans="1:5" hidden="1" outlineLevel="1">
      <c r="A99" t="s">
        <v>4705</v>
      </c>
      <c r="B99" t="s">
        <v>4706</v>
      </c>
      <c r="C99">
        <v>80</v>
      </c>
      <c r="D99">
        <f t="shared" si="2"/>
        <v>76</v>
      </c>
      <c r="E99">
        <v>0</v>
      </c>
    </row>
    <row r="100" spans="1:5" hidden="1" outlineLevel="1">
      <c r="A100" t="s">
        <v>4707</v>
      </c>
      <c r="B100" t="s">
        <v>4708</v>
      </c>
      <c r="C100">
        <v>250</v>
      </c>
      <c r="D100">
        <f t="shared" si="2"/>
        <v>237.5</v>
      </c>
      <c r="E100">
        <v>12</v>
      </c>
    </row>
    <row r="101" spans="1:5" hidden="1" outlineLevel="1">
      <c r="A101" t="s">
        <v>4709</v>
      </c>
      <c r="B101" t="s">
        <v>4710</v>
      </c>
      <c r="C101">
        <v>250</v>
      </c>
      <c r="D101">
        <f t="shared" si="2"/>
        <v>237.5</v>
      </c>
      <c r="E101">
        <v>12</v>
      </c>
    </row>
    <row r="102" spans="1:5" hidden="1" outlineLevel="1">
      <c r="A102" t="s">
        <v>4711</v>
      </c>
      <c r="B102" t="s">
        <v>4712</v>
      </c>
      <c r="C102">
        <v>165</v>
      </c>
      <c r="D102">
        <f t="shared" si="2"/>
        <v>156.75</v>
      </c>
      <c r="E102">
        <v>12</v>
      </c>
    </row>
    <row r="103" spans="1:5" hidden="1" outlineLevel="1">
      <c r="A103" t="s">
        <v>4713</v>
      </c>
      <c r="B103" t="s">
        <v>4714</v>
      </c>
      <c r="C103">
        <v>340</v>
      </c>
      <c r="D103">
        <f t="shared" si="2"/>
        <v>323</v>
      </c>
      <c r="E103">
        <v>0</v>
      </c>
    </row>
    <row r="104" spans="1:5" hidden="1" outlineLevel="1">
      <c r="A104" t="s">
        <v>4715</v>
      </c>
      <c r="B104" t="s">
        <v>4716</v>
      </c>
      <c r="C104">
        <v>1490</v>
      </c>
      <c r="D104">
        <f t="shared" si="2"/>
        <v>1415.5</v>
      </c>
      <c r="E104">
        <v>12</v>
      </c>
    </row>
    <row r="105" spans="1:5" hidden="1" outlineLevel="1">
      <c r="A105" t="s">
        <v>4717</v>
      </c>
      <c r="B105" t="s">
        <v>4718</v>
      </c>
      <c r="C105">
        <v>160</v>
      </c>
      <c r="D105">
        <f t="shared" si="2"/>
        <v>152</v>
      </c>
      <c r="E105">
        <v>12</v>
      </c>
    </row>
    <row r="106" spans="1:5" hidden="1" outlineLevel="1">
      <c r="A106" t="s">
        <v>4719</v>
      </c>
      <c r="B106" t="s">
        <v>4720</v>
      </c>
      <c r="C106">
        <v>390</v>
      </c>
      <c r="D106">
        <f t="shared" si="2"/>
        <v>370.5</v>
      </c>
      <c r="E106">
        <v>12</v>
      </c>
    </row>
    <row r="107" spans="1:5" hidden="1" outlineLevel="1">
      <c r="A107" t="s">
        <v>4721</v>
      </c>
      <c r="B107" t="s">
        <v>4722</v>
      </c>
      <c r="C107">
        <v>160</v>
      </c>
      <c r="D107">
        <f t="shared" si="2"/>
        <v>152</v>
      </c>
      <c r="E107">
        <v>12</v>
      </c>
    </row>
    <row r="108" spans="1:5" hidden="1" outlineLevel="1">
      <c r="A108" t="s">
        <v>4723</v>
      </c>
      <c r="B108" t="s">
        <v>4724</v>
      </c>
      <c r="C108">
        <v>5360</v>
      </c>
      <c r="D108">
        <f t="shared" si="2"/>
        <v>5092</v>
      </c>
      <c r="E108">
        <v>36</v>
      </c>
    </row>
    <row r="109" spans="1:5" hidden="1" outlineLevel="1">
      <c r="A109" t="s">
        <v>4725</v>
      </c>
      <c r="B109" t="s">
        <v>4726</v>
      </c>
      <c r="C109">
        <v>65</v>
      </c>
      <c r="D109">
        <f t="shared" si="2"/>
        <v>61.75</v>
      </c>
      <c r="E109">
        <v>12</v>
      </c>
    </row>
    <row r="110" spans="1:5" hidden="1" outlineLevel="1">
      <c r="A110" t="s">
        <v>4727</v>
      </c>
      <c r="B110" t="s">
        <v>4728</v>
      </c>
      <c r="C110">
        <v>2290</v>
      </c>
      <c r="D110">
        <f t="shared" si="2"/>
        <v>2175.5</v>
      </c>
      <c r="E110">
        <v>12</v>
      </c>
    </row>
    <row r="111" spans="1:5" hidden="1" outlineLevel="1">
      <c r="A111" t="s">
        <v>4729</v>
      </c>
      <c r="B111" t="s">
        <v>4730</v>
      </c>
      <c r="C111">
        <v>1100</v>
      </c>
      <c r="D111">
        <f t="shared" si="2"/>
        <v>1045</v>
      </c>
      <c r="E111">
        <v>48</v>
      </c>
    </row>
    <row r="113" spans="1:5" ht="18" collapsed="1">
      <c r="A113" s="42" t="s">
        <v>5068</v>
      </c>
      <c r="B113" s="42"/>
      <c r="C113" s="42"/>
      <c r="D113" s="42"/>
      <c r="E113" s="42"/>
    </row>
    <row r="114" spans="1:5" hidden="1" outlineLevel="1">
      <c r="A114" t="s">
        <v>3239</v>
      </c>
      <c r="B114" t="s">
        <v>3240</v>
      </c>
      <c r="C114">
        <v>250</v>
      </c>
      <c r="D114">
        <f t="shared" ref="D114:D142" si="3">C114*(1-D$1/100)</f>
        <v>237.5</v>
      </c>
      <c r="E114">
        <v>12</v>
      </c>
    </row>
    <row r="115" spans="1:5" hidden="1" outlineLevel="1">
      <c r="A115" t="s">
        <v>3241</v>
      </c>
      <c r="B115" t="s">
        <v>3242</v>
      </c>
      <c r="C115">
        <v>360</v>
      </c>
      <c r="D115">
        <f t="shared" si="3"/>
        <v>342</v>
      </c>
      <c r="E115">
        <v>36</v>
      </c>
    </row>
    <row r="116" spans="1:5" hidden="1" outlineLevel="1">
      <c r="A116" t="s">
        <v>3243</v>
      </c>
      <c r="B116" t="s">
        <v>3244</v>
      </c>
      <c r="C116">
        <v>360</v>
      </c>
      <c r="D116">
        <f t="shared" si="3"/>
        <v>342</v>
      </c>
      <c r="E116">
        <v>12</v>
      </c>
    </row>
    <row r="117" spans="1:5" hidden="1" outlineLevel="1">
      <c r="A117" t="s">
        <v>3245</v>
      </c>
      <c r="B117" t="s">
        <v>3246</v>
      </c>
      <c r="C117">
        <v>150</v>
      </c>
      <c r="D117">
        <f t="shared" si="3"/>
        <v>142.5</v>
      </c>
      <c r="E117">
        <v>12</v>
      </c>
    </row>
    <row r="118" spans="1:5" hidden="1" outlineLevel="1">
      <c r="A118" t="s">
        <v>3247</v>
      </c>
      <c r="B118" t="s">
        <v>3248</v>
      </c>
      <c r="C118">
        <v>780</v>
      </c>
      <c r="D118">
        <f t="shared" si="3"/>
        <v>741</v>
      </c>
      <c r="E118">
        <v>36</v>
      </c>
    </row>
    <row r="119" spans="1:5" hidden="1" outlineLevel="1">
      <c r="A119" t="s">
        <v>3249</v>
      </c>
      <c r="B119" t="s">
        <v>3250</v>
      </c>
      <c r="C119">
        <v>350</v>
      </c>
      <c r="D119">
        <f t="shared" si="3"/>
        <v>332.5</v>
      </c>
      <c r="E119">
        <v>36</v>
      </c>
    </row>
    <row r="120" spans="1:5" hidden="1" outlineLevel="1">
      <c r="A120" t="s">
        <v>3251</v>
      </c>
      <c r="B120" t="s">
        <v>3252</v>
      </c>
      <c r="C120">
        <v>350</v>
      </c>
      <c r="D120">
        <f t="shared" si="3"/>
        <v>332.5</v>
      </c>
      <c r="E120">
        <v>36</v>
      </c>
    </row>
    <row r="121" spans="1:5" hidden="1" outlineLevel="1">
      <c r="A121" t="s">
        <v>3253</v>
      </c>
      <c r="B121" t="s">
        <v>3254</v>
      </c>
      <c r="C121">
        <v>780</v>
      </c>
      <c r="D121">
        <f t="shared" si="3"/>
        <v>741</v>
      </c>
      <c r="E121">
        <v>12</v>
      </c>
    </row>
    <row r="122" spans="1:5" hidden="1" outlineLevel="1">
      <c r="A122" t="s">
        <v>3255</v>
      </c>
      <c r="B122" t="s">
        <v>3256</v>
      </c>
      <c r="C122">
        <v>190</v>
      </c>
      <c r="D122">
        <f t="shared" si="3"/>
        <v>180.5</v>
      </c>
      <c r="E122">
        <v>12</v>
      </c>
    </row>
    <row r="123" spans="1:5" hidden="1" outlineLevel="1">
      <c r="A123" t="s">
        <v>3257</v>
      </c>
      <c r="B123" t="s">
        <v>3258</v>
      </c>
      <c r="C123">
        <v>245</v>
      </c>
      <c r="D123">
        <f t="shared" si="3"/>
        <v>232.75</v>
      </c>
      <c r="E123">
        <v>12</v>
      </c>
    </row>
    <row r="124" spans="1:5" hidden="1" outlineLevel="1">
      <c r="A124" t="s">
        <v>3259</v>
      </c>
      <c r="B124" t="s">
        <v>3260</v>
      </c>
      <c r="C124">
        <v>245</v>
      </c>
      <c r="D124">
        <f t="shared" si="3"/>
        <v>232.75</v>
      </c>
      <c r="E124">
        <v>12</v>
      </c>
    </row>
    <row r="125" spans="1:5" hidden="1" outlineLevel="1">
      <c r="A125" t="s">
        <v>3261</v>
      </c>
      <c r="B125" t="s">
        <v>3262</v>
      </c>
      <c r="C125">
        <v>150</v>
      </c>
      <c r="D125">
        <f t="shared" si="3"/>
        <v>142.5</v>
      </c>
      <c r="E125">
        <v>12</v>
      </c>
    </row>
    <row r="126" spans="1:5" hidden="1" outlineLevel="1">
      <c r="A126" t="s">
        <v>3263</v>
      </c>
      <c r="B126" t="s">
        <v>3246</v>
      </c>
      <c r="C126">
        <v>150</v>
      </c>
      <c r="D126">
        <f t="shared" si="3"/>
        <v>142.5</v>
      </c>
      <c r="E126">
        <v>12</v>
      </c>
    </row>
    <row r="127" spans="1:5" hidden="1" outlineLevel="1">
      <c r="A127" t="s">
        <v>3264</v>
      </c>
      <c r="B127" t="s">
        <v>3265</v>
      </c>
      <c r="C127">
        <v>300</v>
      </c>
      <c r="D127">
        <f t="shared" si="3"/>
        <v>285</v>
      </c>
      <c r="E127">
        <v>12</v>
      </c>
    </row>
    <row r="128" spans="1:5" hidden="1" outlineLevel="1">
      <c r="A128" t="s">
        <v>3266</v>
      </c>
      <c r="B128" t="s">
        <v>3267</v>
      </c>
      <c r="C128">
        <v>130</v>
      </c>
      <c r="D128">
        <f t="shared" si="3"/>
        <v>123.5</v>
      </c>
      <c r="E128">
        <v>12</v>
      </c>
    </row>
    <row r="129" spans="1:5" hidden="1" outlineLevel="1">
      <c r="A129" t="s">
        <v>3268</v>
      </c>
      <c r="B129" t="s">
        <v>3269</v>
      </c>
      <c r="C129">
        <v>130</v>
      </c>
      <c r="D129">
        <f t="shared" si="3"/>
        <v>123.5</v>
      </c>
      <c r="E129">
        <v>12</v>
      </c>
    </row>
    <row r="130" spans="1:5" hidden="1" outlineLevel="1">
      <c r="A130" t="s">
        <v>3270</v>
      </c>
      <c r="B130" t="s">
        <v>3271</v>
      </c>
      <c r="C130">
        <v>550</v>
      </c>
      <c r="D130">
        <f t="shared" si="3"/>
        <v>522.5</v>
      </c>
      <c r="E130">
        <v>12</v>
      </c>
    </row>
    <row r="131" spans="1:5" hidden="1" outlineLevel="1">
      <c r="A131" t="s">
        <v>3272</v>
      </c>
      <c r="B131" t="s">
        <v>3273</v>
      </c>
      <c r="C131">
        <v>800</v>
      </c>
      <c r="D131">
        <f t="shared" si="3"/>
        <v>760</v>
      </c>
      <c r="E131">
        <v>12</v>
      </c>
    </row>
    <row r="132" spans="1:5" hidden="1" outlineLevel="1">
      <c r="A132" t="s">
        <v>3274</v>
      </c>
      <c r="B132" t="s">
        <v>3275</v>
      </c>
      <c r="C132">
        <v>505</v>
      </c>
      <c r="D132">
        <f t="shared" si="3"/>
        <v>479.75</v>
      </c>
      <c r="E132">
        <v>12</v>
      </c>
    </row>
    <row r="133" spans="1:5" hidden="1" outlineLevel="1">
      <c r="A133" t="s">
        <v>3276</v>
      </c>
      <c r="B133" t="s">
        <v>3277</v>
      </c>
      <c r="C133">
        <v>350</v>
      </c>
      <c r="D133">
        <f t="shared" si="3"/>
        <v>332.5</v>
      </c>
      <c r="E133">
        <v>36</v>
      </c>
    </row>
    <row r="134" spans="1:5" hidden="1" outlineLevel="1">
      <c r="A134" t="s">
        <v>3278</v>
      </c>
      <c r="B134" t="s">
        <v>3279</v>
      </c>
      <c r="C134">
        <v>260</v>
      </c>
      <c r="D134">
        <f t="shared" si="3"/>
        <v>247</v>
      </c>
    </row>
    <row r="135" spans="1:5" hidden="1" outlineLevel="1">
      <c r="A135" t="s">
        <v>3280</v>
      </c>
      <c r="B135" t="s">
        <v>3281</v>
      </c>
      <c r="C135">
        <v>460</v>
      </c>
      <c r="D135">
        <f t="shared" si="3"/>
        <v>437</v>
      </c>
      <c r="E135">
        <v>12</v>
      </c>
    </row>
    <row r="136" spans="1:5" hidden="1" outlineLevel="1">
      <c r="A136" t="s">
        <v>3282</v>
      </c>
      <c r="B136" t="s">
        <v>3283</v>
      </c>
      <c r="C136">
        <v>350</v>
      </c>
      <c r="D136">
        <f t="shared" si="3"/>
        <v>332.5</v>
      </c>
      <c r="E136">
        <v>12</v>
      </c>
    </row>
    <row r="137" spans="1:5" hidden="1" outlineLevel="1">
      <c r="A137" t="s">
        <v>3284</v>
      </c>
      <c r="B137" t="s">
        <v>3285</v>
      </c>
      <c r="C137">
        <v>340</v>
      </c>
      <c r="D137">
        <f t="shared" si="3"/>
        <v>323</v>
      </c>
      <c r="E137">
        <v>36</v>
      </c>
    </row>
    <row r="138" spans="1:5" hidden="1" outlineLevel="1">
      <c r="A138" t="s">
        <v>3286</v>
      </c>
      <c r="B138" t="s">
        <v>3287</v>
      </c>
      <c r="C138">
        <v>545</v>
      </c>
      <c r="D138">
        <f t="shared" si="3"/>
        <v>517.75</v>
      </c>
      <c r="E138">
        <v>36</v>
      </c>
    </row>
    <row r="139" spans="1:5" hidden="1" outlineLevel="1">
      <c r="A139" t="s">
        <v>3288</v>
      </c>
      <c r="B139" t="s">
        <v>3289</v>
      </c>
      <c r="C139">
        <v>200</v>
      </c>
      <c r="D139">
        <f t="shared" si="3"/>
        <v>190</v>
      </c>
      <c r="E139">
        <v>12</v>
      </c>
    </row>
    <row r="140" spans="1:5" hidden="1" outlineLevel="1">
      <c r="A140" t="s">
        <v>3290</v>
      </c>
      <c r="B140" t="s">
        <v>3291</v>
      </c>
      <c r="C140">
        <v>380</v>
      </c>
      <c r="D140">
        <f t="shared" si="3"/>
        <v>361</v>
      </c>
      <c r="E140">
        <v>36</v>
      </c>
    </row>
    <row r="141" spans="1:5" hidden="1" outlineLevel="1">
      <c r="A141" t="s">
        <v>3292</v>
      </c>
      <c r="B141" t="s">
        <v>3293</v>
      </c>
      <c r="C141">
        <v>550</v>
      </c>
      <c r="D141">
        <f t="shared" si="3"/>
        <v>522.5</v>
      </c>
      <c r="E141">
        <v>36</v>
      </c>
    </row>
    <row r="142" spans="1:5" hidden="1" outlineLevel="1">
      <c r="A142" t="s">
        <v>3294</v>
      </c>
      <c r="B142" t="s">
        <v>3295</v>
      </c>
      <c r="C142">
        <v>360</v>
      </c>
      <c r="D142">
        <f t="shared" si="3"/>
        <v>342</v>
      </c>
      <c r="E142">
        <v>12</v>
      </c>
    </row>
    <row r="144" spans="1:5" ht="18" collapsed="1">
      <c r="A144" s="42" t="s">
        <v>5069</v>
      </c>
      <c r="B144" s="42"/>
      <c r="C144" s="42"/>
      <c r="D144" s="42"/>
      <c r="E144" s="42"/>
    </row>
    <row r="145" spans="1:5" hidden="1" outlineLevel="1">
      <c r="A145" t="s">
        <v>3157</v>
      </c>
      <c r="B145" t="s">
        <v>3158</v>
      </c>
      <c r="C145">
        <v>140</v>
      </c>
      <c r="D145">
        <f t="shared" ref="D145:D151" si="4">C145*(1-D$1/100)</f>
        <v>133</v>
      </c>
      <c r="E145">
        <v>12</v>
      </c>
    </row>
    <row r="146" spans="1:5" hidden="1" outlineLevel="1">
      <c r="A146" t="s">
        <v>3159</v>
      </c>
      <c r="B146" t="s">
        <v>3160</v>
      </c>
      <c r="C146">
        <v>320</v>
      </c>
      <c r="D146">
        <f t="shared" si="4"/>
        <v>304</v>
      </c>
      <c r="E146">
        <v>0</v>
      </c>
    </row>
    <row r="147" spans="1:5" hidden="1" outlineLevel="1">
      <c r="A147" t="s">
        <v>3161</v>
      </c>
      <c r="B147" t="s">
        <v>3162</v>
      </c>
      <c r="C147">
        <v>320</v>
      </c>
      <c r="D147">
        <f t="shared" si="4"/>
        <v>304</v>
      </c>
      <c r="E147">
        <v>12</v>
      </c>
    </row>
    <row r="148" spans="1:5" hidden="1" outlineLevel="1">
      <c r="A148" t="s">
        <v>3163</v>
      </c>
      <c r="B148" t="s">
        <v>3164</v>
      </c>
      <c r="C148">
        <v>350</v>
      </c>
      <c r="D148">
        <f t="shared" si="4"/>
        <v>332.5</v>
      </c>
      <c r="E148">
        <v>12</v>
      </c>
    </row>
    <row r="149" spans="1:5" hidden="1" outlineLevel="1">
      <c r="A149" t="s">
        <v>3165</v>
      </c>
      <c r="B149" t="s">
        <v>3166</v>
      </c>
      <c r="C149">
        <v>350</v>
      </c>
      <c r="D149">
        <f t="shared" si="4"/>
        <v>332.5</v>
      </c>
      <c r="E149">
        <v>12</v>
      </c>
    </row>
    <row r="150" spans="1:5" hidden="1" outlineLevel="1">
      <c r="A150" t="s">
        <v>3091</v>
      </c>
      <c r="B150" t="s">
        <v>3092</v>
      </c>
      <c r="C150">
        <v>39</v>
      </c>
      <c r="D150">
        <f t="shared" si="4"/>
        <v>37.049999999999997</v>
      </c>
      <c r="E150">
        <v>12</v>
      </c>
    </row>
    <row r="151" spans="1:5" hidden="1" outlineLevel="1">
      <c r="A151" t="s">
        <v>3093</v>
      </c>
      <c r="B151" t="s">
        <v>3094</v>
      </c>
      <c r="C151">
        <v>68</v>
      </c>
      <c r="D151">
        <f t="shared" si="4"/>
        <v>64.599999999999994</v>
      </c>
      <c r="E151">
        <v>12</v>
      </c>
    </row>
    <row r="153" spans="1:5" ht="18" collapsed="1">
      <c r="A153" s="42" t="s">
        <v>5071</v>
      </c>
      <c r="B153" s="42"/>
      <c r="C153" s="42"/>
      <c r="D153" s="42"/>
      <c r="E153" s="42"/>
    </row>
    <row r="154" spans="1:5" hidden="1" outlineLevel="1">
      <c r="A154" t="s">
        <v>3105</v>
      </c>
      <c r="B154" t="s">
        <v>3106</v>
      </c>
      <c r="C154">
        <v>440</v>
      </c>
      <c r="D154">
        <f t="shared" ref="D154:D169" si="5">C154*(1-D$1/100)</f>
        <v>418</v>
      </c>
    </row>
    <row r="155" spans="1:5" hidden="1" outlineLevel="1">
      <c r="A155" t="s">
        <v>3107</v>
      </c>
      <c r="B155" t="s">
        <v>3108</v>
      </c>
      <c r="C155">
        <v>50</v>
      </c>
      <c r="D155">
        <f t="shared" si="5"/>
        <v>47.5</v>
      </c>
      <c r="E155">
        <v>12</v>
      </c>
    </row>
    <row r="156" spans="1:5" hidden="1" outlineLevel="1">
      <c r="A156" t="s">
        <v>3109</v>
      </c>
      <c r="B156" t="s">
        <v>3110</v>
      </c>
      <c r="C156">
        <v>30</v>
      </c>
      <c r="D156">
        <f t="shared" si="5"/>
        <v>28.5</v>
      </c>
      <c r="E156">
        <v>12</v>
      </c>
    </row>
    <row r="157" spans="1:5" hidden="1" outlineLevel="1">
      <c r="A157" t="s">
        <v>3111</v>
      </c>
      <c r="B157" t="s">
        <v>3112</v>
      </c>
      <c r="C157">
        <v>670</v>
      </c>
      <c r="D157">
        <f t="shared" si="5"/>
        <v>636.5</v>
      </c>
      <c r="E157">
        <v>36</v>
      </c>
    </row>
    <row r="158" spans="1:5" hidden="1" outlineLevel="1">
      <c r="A158" t="s">
        <v>3113</v>
      </c>
      <c r="B158" t="s">
        <v>3114</v>
      </c>
      <c r="C158">
        <v>1250</v>
      </c>
      <c r="D158">
        <f t="shared" si="5"/>
        <v>1187.5</v>
      </c>
      <c r="E158">
        <v>36</v>
      </c>
    </row>
    <row r="159" spans="1:5" hidden="1" outlineLevel="1">
      <c r="A159" t="s">
        <v>3115</v>
      </c>
      <c r="B159" t="s">
        <v>3116</v>
      </c>
      <c r="C159">
        <v>94</v>
      </c>
      <c r="D159">
        <f t="shared" si="5"/>
        <v>89.3</v>
      </c>
      <c r="E159">
        <v>12</v>
      </c>
    </row>
    <row r="160" spans="1:5" hidden="1" outlineLevel="1">
      <c r="A160" t="s">
        <v>3117</v>
      </c>
      <c r="B160" t="s">
        <v>3118</v>
      </c>
      <c r="C160">
        <v>140</v>
      </c>
      <c r="D160">
        <f t="shared" si="5"/>
        <v>133</v>
      </c>
      <c r="E160">
        <v>12</v>
      </c>
    </row>
    <row r="161" spans="1:5" hidden="1" outlineLevel="1">
      <c r="A161" t="s">
        <v>3119</v>
      </c>
      <c r="B161" t="s">
        <v>3120</v>
      </c>
      <c r="C161">
        <v>170</v>
      </c>
      <c r="D161">
        <f t="shared" si="5"/>
        <v>161.5</v>
      </c>
      <c r="E161">
        <v>12</v>
      </c>
    </row>
    <row r="162" spans="1:5" hidden="1" outlineLevel="1">
      <c r="A162" t="s">
        <v>3121</v>
      </c>
      <c r="B162" t="s">
        <v>3122</v>
      </c>
      <c r="C162">
        <v>170</v>
      </c>
      <c r="D162">
        <f t="shared" si="5"/>
        <v>161.5</v>
      </c>
      <c r="E162">
        <v>12</v>
      </c>
    </row>
    <row r="163" spans="1:5" hidden="1" outlineLevel="1">
      <c r="A163" t="s">
        <v>3123</v>
      </c>
      <c r="B163" t="s">
        <v>3124</v>
      </c>
      <c r="C163">
        <v>130</v>
      </c>
      <c r="D163">
        <f t="shared" si="5"/>
        <v>123.5</v>
      </c>
      <c r="E163">
        <v>12</v>
      </c>
    </row>
    <row r="164" spans="1:5" hidden="1" outlineLevel="1">
      <c r="A164" t="s">
        <v>3125</v>
      </c>
      <c r="B164" t="s">
        <v>3126</v>
      </c>
      <c r="C164">
        <v>179</v>
      </c>
      <c r="D164">
        <f t="shared" si="5"/>
        <v>170.04999999999998</v>
      </c>
      <c r="E164">
        <v>0</v>
      </c>
    </row>
    <row r="165" spans="1:5" hidden="1" outlineLevel="1">
      <c r="A165" t="s">
        <v>3312</v>
      </c>
      <c r="B165" t="s">
        <v>3313</v>
      </c>
      <c r="C165">
        <v>150</v>
      </c>
      <c r="D165">
        <f t="shared" si="5"/>
        <v>142.5</v>
      </c>
      <c r="E165">
        <v>12</v>
      </c>
    </row>
    <row r="166" spans="1:5" hidden="1" outlineLevel="1">
      <c r="A166" t="s">
        <v>3314</v>
      </c>
      <c r="B166" t="s">
        <v>3315</v>
      </c>
      <c r="C166">
        <v>96</v>
      </c>
      <c r="D166">
        <f t="shared" si="5"/>
        <v>91.199999999999989</v>
      </c>
      <c r="E166">
        <v>12</v>
      </c>
    </row>
    <row r="167" spans="1:5" hidden="1" outlineLevel="1">
      <c r="A167" t="s">
        <v>3316</v>
      </c>
      <c r="B167" t="s">
        <v>3317</v>
      </c>
      <c r="C167">
        <v>40</v>
      </c>
      <c r="D167">
        <f t="shared" si="5"/>
        <v>38</v>
      </c>
      <c r="E167">
        <v>0</v>
      </c>
    </row>
    <row r="168" spans="1:5" hidden="1" outlineLevel="1">
      <c r="A168" t="s">
        <v>3318</v>
      </c>
      <c r="B168" t="s">
        <v>3319</v>
      </c>
      <c r="C168">
        <v>37</v>
      </c>
      <c r="D168">
        <f t="shared" si="5"/>
        <v>35.15</v>
      </c>
      <c r="E168">
        <v>12</v>
      </c>
    </row>
    <row r="169" spans="1:5" hidden="1" outlineLevel="1">
      <c r="A169" t="s">
        <v>3320</v>
      </c>
      <c r="B169" t="s">
        <v>3321</v>
      </c>
      <c r="C169">
        <v>120</v>
      </c>
      <c r="D169">
        <f t="shared" si="5"/>
        <v>114</v>
      </c>
      <c r="E169">
        <v>12</v>
      </c>
    </row>
    <row r="171" spans="1:5" ht="18" collapsed="1">
      <c r="A171" s="42" t="s">
        <v>5067</v>
      </c>
      <c r="B171" s="42"/>
      <c r="C171" s="42"/>
      <c r="D171" s="42"/>
      <c r="E171" s="42"/>
    </row>
    <row r="172" spans="1:5" hidden="1" outlineLevel="1">
      <c r="A172" t="s">
        <v>4370</v>
      </c>
      <c r="B172" t="s">
        <v>4371</v>
      </c>
      <c r="D172">
        <f t="shared" ref="D172:D235" si="6">C172*(1-D$1/100)</f>
        <v>0</v>
      </c>
      <c r="E172">
        <v>12</v>
      </c>
    </row>
    <row r="173" spans="1:5" hidden="1" outlineLevel="1">
      <c r="A173" t="s">
        <v>4372</v>
      </c>
      <c r="B173" t="s">
        <v>4373</v>
      </c>
      <c r="C173">
        <v>760</v>
      </c>
      <c r="D173">
        <f t="shared" si="6"/>
        <v>722</v>
      </c>
      <c r="E173">
        <v>12</v>
      </c>
    </row>
    <row r="174" spans="1:5" hidden="1" outlineLevel="1">
      <c r="A174" t="s">
        <v>4374</v>
      </c>
      <c r="B174" t="s">
        <v>4375</v>
      </c>
      <c r="C174">
        <v>1045</v>
      </c>
      <c r="D174">
        <f t="shared" si="6"/>
        <v>992.75</v>
      </c>
      <c r="E174">
        <v>12</v>
      </c>
    </row>
    <row r="175" spans="1:5" hidden="1" outlineLevel="1">
      <c r="A175" t="s">
        <v>4376</v>
      </c>
      <c r="B175" t="s">
        <v>4377</v>
      </c>
      <c r="D175">
        <f t="shared" si="6"/>
        <v>0</v>
      </c>
      <c r="E175">
        <v>12</v>
      </c>
    </row>
    <row r="176" spans="1:5" hidden="1" outlineLevel="1">
      <c r="A176" t="s">
        <v>4378</v>
      </c>
      <c r="B176" t="s">
        <v>4379</v>
      </c>
      <c r="C176">
        <v>1045</v>
      </c>
      <c r="D176">
        <f t="shared" si="6"/>
        <v>992.75</v>
      </c>
      <c r="E176">
        <v>12</v>
      </c>
    </row>
    <row r="177" spans="1:5" hidden="1" outlineLevel="1">
      <c r="A177" t="s">
        <v>4380</v>
      </c>
      <c r="B177" t="s">
        <v>4381</v>
      </c>
      <c r="C177">
        <v>480</v>
      </c>
      <c r="D177">
        <f t="shared" si="6"/>
        <v>456</v>
      </c>
      <c r="E177">
        <v>12</v>
      </c>
    </row>
    <row r="178" spans="1:5" hidden="1" outlineLevel="1">
      <c r="A178" t="s">
        <v>4382</v>
      </c>
      <c r="B178" t="s">
        <v>4383</v>
      </c>
      <c r="C178">
        <v>1560</v>
      </c>
      <c r="D178">
        <f t="shared" si="6"/>
        <v>1482</v>
      </c>
    </row>
    <row r="179" spans="1:5" hidden="1" outlineLevel="1">
      <c r="A179" t="s">
        <v>4384</v>
      </c>
      <c r="B179" t="s">
        <v>4385</v>
      </c>
      <c r="C179">
        <v>575</v>
      </c>
      <c r="D179">
        <f t="shared" si="6"/>
        <v>546.25</v>
      </c>
      <c r="E179">
        <v>12</v>
      </c>
    </row>
    <row r="180" spans="1:5" hidden="1" outlineLevel="1">
      <c r="A180" t="s">
        <v>4386</v>
      </c>
      <c r="B180" t="s">
        <v>4387</v>
      </c>
      <c r="C180">
        <v>1666</v>
      </c>
      <c r="D180">
        <f t="shared" si="6"/>
        <v>1582.6999999999998</v>
      </c>
    </row>
    <row r="181" spans="1:5" hidden="1" outlineLevel="1">
      <c r="A181" t="s">
        <v>4388</v>
      </c>
      <c r="B181" t="s">
        <v>4389</v>
      </c>
      <c r="C181">
        <v>1430</v>
      </c>
      <c r="D181">
        <f t="shared" si="6"/>
        <v>1358.5</v>
      </c>
      <c r="E181">
        <v>36</v>
      </c>
    </row>
    <row r="182" spans="1:5" hidden="1" outlineLevel="1">
      <c r="A182" t="s">
        <v>4390</v>
      </c>
      <c r="B182" t="s">
        <v>4391</v>
      </c>
      <c r="C182">
        <v>1.53</v>
      </c>
      <c r="D182">
        <f t="shared" si="6"/>
        <v>1.4535</v>
      </c>
      <c r="E182">
        <v>36</v>
      </c>
    </row>
    <row r="183" spans="1:5" hidden="1" outlineLevel="1">
      <c r="A183" t="s">
        <v>4392</v>
      </c>
      <c r="B183" t="s">
        <v>4393</v>
      </c>
      <c r="C183">
        <v>2067</v>
      </c>
      <c r="D183">
        <f t="shared" si="6"/>
        <v>1963.6499999999999</v>
      </c>
    </row>
    <row r="184" spans="1:5" hidden="1" outlineLevel="1">
      <c r="A184" t="s">
        <v>4394</v>
      </c>
      <c r="B184" t="s">
        <v>4395</v>
      </c>
      <c r="C184">
        <v>885</v>
      </c>
      <c r="D184">
        <f t="shared" si="6"/>
        <v>840.75</v>
      </c>
      <c r="E184">
        <v>12</v>
      </c>
    </row>
    <row r="185" spans="1:5" hidden="1" outlineLevel="1">
      <c r="A185" t="s">
        <v>4396</v>
      </c>
      <c r="B185" t="s">
        <v>4397</v>
      </c>
      <c r="C185">
        <v>583</v>
      </c>
      <c r="D185">
        <f t="shared" si="6"/>
        <v>553.85</v>
      </c>
      <c r="E185">
        <v>12</v>
      </c>
    </row>
    <row r="186" spans="1:5" hidden="1" outlineLevel="1">
      <c r="A186" t="s">
        <v>4398</v>
      </c>
      <c r="B186" t="s">
        <v>4399</v>
      </c>
      <c r="C186">
        <v>1000</v>
      </c>
      <c r="D186">
        <f t="shared" si="6"/>
        <v>950</v>
      </c>
      <c r="E186">
        <v>12</v>
      </c>
    </row>
    <row r="187" spans="1:5" hidden="1" outlineLevel="1">
      <c r="A187" t="s">
        <v>4400</v>
      </c>
      <c r="B187" t="s">
        <v>4401</v>
      </c>
      <c r="C187">
        <v>1220</v>
      </c>
      <c r="D187">
        <f t="shared" si="6"/>
        <v>1159</v>
      </c>
    </row>
    <row r="188" spans="1:5" hidden="1" outlineLevel="1">
      <c r="A188" t="s">
        <v>4402</v>
      </c>
      <c r="B188" t="s">
        <v>4403</v>
      </c>
      <c r="C188">
        <v>1000</v>
      </c>
      <c r="D188">
        <f t="shared" si="6"/>
        <v>950</v>
      </c>
    </row>
    <row r="189" spans="1:5" hidden="1" outlineLevel="1">
      <c r="A189" t="s">
        <v>4404</v>
      </c>
      <c r="B189" t="s">
        <v>4405</v>
      </c>
      <c r="C189">
        <v>1173</v>
      </c>
      <c r="D189">
        <f t="shared" si="6"/>
        <v>1114.3499999999999</v>
      </c>
    </row>
    <row r="190" spans="1:5" hidden="1" outlineLevel="1">
      <c r="A190" t="s">
        <v>4406</v>
      </c>
      <c r="B190" t="s">
        <v>4407</v>
      </c>
      <c r="C190">
        <v>1185</v>
      </c>
      <c r="D190">
        <f t="shared" si="6"/>
        <v>1125.75</v>
      </c>
      <c r="E190">
        <v>12</v>
      </c>
    </row>
    <row r="191" spans="1:5" hidden="1" outlineLevel="1">
      <c r="A191" t="s">
        <v>4408</v>
      </c>
      <c r="B191" t="s">
        <v>4409</v>
      </c>
      <c r="C191">
        <v>1370</v>
      </c>
      <c r="D191">
        <f t="shared" si="6"/>
        <v>1301.5</v>
      </c>
      <c r="E191">
        <v>36</v>
      </c>
    </row>
    <row r="192" spans="1:5" hidden="1" outlineLevel="1">
      <c r="A192" t="s">
        <v>4410</v>
      </c>
      <c r="B192" t="s">
        <v>4411</v>
      </c>
      <c r="C192">
        <v>1410</v>
      </c>
      <c r="D192">
        <f t="shared" si="6"/>
        <v>1339.5</v>
      </c>
      <c r="E192">
        <v>36</v>
      </c>
    </row>
    <row r="193" spans="1:5" hidden="1" outlineLevel="1">
      <c r="A193" t="s">
        <v>4412</v>
      </c>
      <c r="B193" t="s">
        <v>4413</v>
      </c>
      <c r="C193">
        <v>1330</v>
      </c>
      <c r="D193">
        <f t="shared" si="6"/>
        <v>1263.5</v>
      </c>
      <c r="E193">
        <v>36</v>
      </c>
    </row>
    <row r="194" spans="1:5" hidden="1" outlineLevel="1">
      <c r="A194" t="s">
        <v>4414</v>
      </c>
      <c r="B194" t="s">
        <v>4415</v>
      </c>
      <c r="C194">
        <v>700</v>
      </c>
      <c r="D194">
        <f t="shared" si="6"/>
        <v>665</v>
      </c>
      <c r="E194">
        <v>12</v>
      </c>
    </row>
    <row r="195" spans="1:5" hidden="1" outlineLevel="1">
      <c r="A195" t="s">
        <v>4416</v>
      </c>
      <c r="B195" t="s">
        <v>4417</v>
      </c>
      <c r="C195">
        <v>700</v>
      </c>
      <c r="D195">
        <f t="shared" si="6"/>
        <v>665</v>
      </c>
      <c r="E195">
        <v>12</v>
      </c>
    </row>
    <row r="196" spans="1:5" hidden="1" outlineLevel="1">
      <c r="A196" t="s">
        <v>4418</v>
      </c>
      <c r="B196" t="s">
        <v>4419</v>
      </c>
      <c r="C196">
        <v>670</v>
      </c>
      <c r="D196">
        <f t="shared" si="6"/>
        <v>636.5</v>
      </c>
      <c r="E196">
        <v>12</v>
      </c>
    </row>
    <row r="197" spans="1:5" hidden="1" outlineLevel="1">
      <c r="A197" t="s">
        <v>4420</v>
      </c>
      <c r="B197" t="s">
        <v>4421</v>
      </c>
      <c r="C197">
        <v>823</v>
      </c>
      <c r="D197">
        <f t="shared" si="6"/>
        <v>781.84999999999991</v>
      </c>
      <c r="E197">
        <v>12</v>
      </c>
    </row>
    <row r="198" spans="1:5" hidden="1" outlineLevel="1">
      <c r="A198" t="s">
        <v>4422</v>
      </c>
      <c r="B198" t="s">
        <v>4423</v>
      </c>
      <c r="C198">
        <v>670</v>
      </c>
      <c r="D198">
        <f t="shared" si="6"/>
        <v>636.5</v>
      </c>
      <c r="E198">
        <v>12</v>
      </c>
    </row>
    <row r="199" spans="1:5" hidden="1" outlineLevel="1">
      <c r="A199" t="s">
        <v>4424</v>
      </c>
      <c r="B199" t="s">
        <v>4425</v>
      </c>
      <c r="C199">
        <v>610</v>
      </c>
      <c r="D199">
        <f t="shared" si="6"/>
        <v>579.5</v>
      </c>
      <c r="E199">
        <v>0</v>
      </c>
    </row>
    <row r="200" spans="1:5" hidden="1" outlineLevel="1">
      <c r="A200" t="s">
        <v>4426</v>
      </c>
      <c r="B200" t="s">
        <v>4427</v>
      </c>
      <c r="C200">
        <v>895</v>
      </c>
      <c r="D200">
        <f t="shared" si="6"/>
        <v>850.25</v>
      </c>
      <c r="E200">
        <v>12</v>
      </c>
    </row>
    <row r="201" spans="1:5" hidden="1" outlineLevel="1">
      <c r="A201" t="s">
        <v>4428</v>
      </c>
      <c r="B201" t="s">
        <v>4429</v>
      </c>
      <c r="C201">
        <v>650</v>
      </c>
      <c r="D201">
        <f t="shared" si="6"/>
        <v>617.5</v>
      </c>
      <c r="E201">
        <v>12</v>
      </c>
    </row>
    <row r="202" spans="1:5" hidden="1" outlineLevel="1">
      <c r="A202" t="s">
        <v>4430</v>
      </c>
      <c r="B202" t="s">
        <v>4431</v>
      </c>
      <c r="C202">
        <v>820</v>
      </c>
      <c r="D202">
        <f t="shared" si="6"/>
        <v>779</v>
      </c>
      <c r="E202">
        <v>12</v>
      </c>
    </row>
    <row r="203" spans="1:5" hidden="1" outlineLevel="1">
      <c r="A203" t="s">
        <v>4432</v>
      </c>
      <c r="B203" t="s">
        <v>4433</v>
      </c>
      <c r="C203">
        <v>862</v>
      </c>
      <c r="D203">
        <f t="shared" si="6"/>
        <v>818.9</v>
      </c>
      <c r="E203">
        <v>12</v>
      </c>
    </row>
    <row r="204" spans="1:5" hidden="1" outlineLevel="1">
      <c r="A204" t="s">
        <v>4434</v>
      </c>
      <c r="B204" t="s">
        <v>4435</v>
      </c>
      <c r="C204">
        <v>874</v>
      </c>
      <c r="D204">
        <f t="shared" si="6"/>
        <v>830.3</v>
      </c>
      <c r="E204">
        <v>12</v>
      </c>
    </row>
    <row r="205" spans="1:5" hidden="1" outlineLevel="1">
      <c r="A205" t="s">
        <v>4436</v>
      </c>
      <c r="B205" t="s">
        <v>4437</v>
      </c>
      <c r="C205">
        <v>640</v>
      </c>
      <c r="D205">
        <f t="shared" si="6"/>
        <v>608</v>
      </c>
      <c r="E205">
        <v>12</v>
      </c>
    </row>
    <row r="206" spans="1:5" hidden="1" outlineLevel="1">
      <c r="A206" t="s">
        <v>4438</v>
      </c>
      <c r="B206" t="s">
        <v>4439</v>
      </c>
      <c r="C206">
        <v>940</v>
      </c>
      <c r="D206">
        <f t="shared" si="6"/>
        <v>893</v>
      </c>
      <c r="E206">
        <v>12</v>
      </c>
    </row>
    <row r="207" spans="1:5" hidden="1" outlineLevel="1">
      <c r="A207" t="s">
        <v>4440</v>
      </c>
      <c r="B207" t="s">
        <v>4441</v>
      </c>
      <c r="C207">
        <v>723</v>
      </c>
      <c r="D207">
        <f t="shared" si="6"/>
        <v>686.85</v>
      </c>
      <c r="E207">
        <v>12</v>
      </c>
    </row>
    <row r="208" spans="1:5" hidden="1" outlineLevel="1">
      <c r="A208" t="s">
        <v>4442</v>
      </c>
      <c r="B208" t="s">
        <v>4443</v>
      </c>
      <c r="C208">
        <v>737</v>
      </c>
      <c r="D208">
        <f t="shared" si="6"/>
        <v>700.15</v>
      </c>
    </row>
    <row r="209" spans="1:5" hidden="1" outlineLevel="1">
      <c r="A209" t="s">
        <v>4444</v>
      </c>
      <c r="B209" t="s">
        <v>4445</v>
      </c>
      <c r="C209">
        <v>639</v>
      </c>
      <c r="D209">
        <f t="shared" si="6"/>
        <v>607.04999999999995</v>
      </c>
    </row>
    <row r="210" spans="1:5" hidden="1" outlineLevel="1">
      <c r="A210" t="s">
        <v>4446</v>
      </c>
      <c r="B210" t="s">
        <v>4447</v>
      </c>
      <c r="C210">
        <v>1000</v>
      </c>
      <c r="D210">
        <f t="shared" si="6"/>
        <v>950</v>
      </c>
      <c r="E210">
        <v>12</v>
      </c>
    </row>
    <row r="211" spans="1:5" hidden="1" outlineLevel="1">
      <c r="A211" t="s">
        <v>4448</v>
      </c>
      <c r="B211" t="s">
        <v>4449</v>
      </c>
      <c r="C211">
        <v>540</v>
      </c>
      <c r="D211">
        <f t="shared" si="6"/>
        <v>513</v>
      </c>
      <c r="E211">
        <v>12</v>
      </c>
    </row>
    <row r="212" spans="1:5" hidden="1" outlineLevel="1">
      <c r="A212" t="s">
        <v>4450</v>
      </c>
      <c r="B212" t="s">
        <v>4451</v>
      </c>
      <c r="C212">
        <v>770</v>
      </c>
      <c r="D212">
        <f t="shared" si="6"/>
        <v>731.5</v>
      </c>
    </row>
    <row r="213" spans="1:5" hidden="1" outlineLevel="1">
      <c r="A213" t="s">
        <v>4452</v>
      </c>
      <c r="B213" t="s">
        <v>4453</v>
      </c>
      <c r="C213">
        <v>851</v>
      </c>
      <c r="D213">
        <f t="shared" si="6"/>
        <v>808.44999999999993</v>
      </c>
      <c r="E213">
        <v>12</v>
      </c>
    </row>
    <row r="214" spans="1:5" hidden="1" outlineLevel="1">
      <c r="A214" t="s">
        <v>4454</v>
      </c>
      <c r="B214" t="s">
        <v>4455</v>
      </c>
      <c r="C214">
        <v>919</v>
      </c>
      <c r="D214">
        <f t="shared" si="6"/>
        <v>873.05</v>
      </c>
      <c r="E214">
        <v>12</v>
      </c>
    </row>
    <row r="215" spans="1:5" hidden="1" outlineLevel="1">
      <c r="A215" t="s">
        <v>4456</v>
      </c>
      <c r="B215" t="s">
        <v>4457</v>
      </c>
      <c r="C215">
        <v>720</v>
      </c>
      <c r="D215">
        <f t="shared" si="6"/>
        <v>684</v>
      </c>
      <c r="E215">
        <v>12</v>
      </c>
    </row>
    <row r="216" spans="1:5" hidden="1" outlineLevel="1">
      <c r="A216" t="s">
        <v>4458</v>
      </c>
      <c r="B216" t="s">
        <v>4459</v>
      </c>
      <c r="C216">
        <v>710</v>
      </c>
      <c r="D216">
        <f t="shared" si="6"/>
        <v>674.5</v>
      </c>
      <c r="E216">
        <v>12</v>
      </c>
    </row>
    <row r="217" spans="1:5" hidden="1" outlineLevel="1">
      <c r="A217" t="s">
        <v>4460</v>
      </c>
      <c r="B217" t="s">
        <v>4461</v>
      </c>
      <c r="C217">
        <v>800</v>
      </c>
      <c r="D217">
        <f t="shared" si="6"/>
        <v>760</v>
      </c>
      <c r="E217">
        <v>12</v>
      </c>
    </row>
    <row r="218" spans="1:5" hidden="1" outlineLevel="1">
      <c r="A218" t="s">
        <v>4462</v>
      </c>
      <c r="B218" t="s">
        <v>4463</v>
      </c>
      <c r="C218">
        <v>750</v>
      </c>
      <c r="D218">
        <f t="shared" si="6"/>
        <v>712.5</v>
      </c>
      <c r="E218">
        <v>12</v>
      </c>
    </row>
    <row r="219" spans="1:5" hidden="1" outlineLevel="1">
      <c r="A219" t="s">
        <v>4464</v>
      </c>
      <c r="B219" t="s">
        <v>4465</v>
      </c>
      <c r="C219">
        <v>800</v>
      </c>
      <c r="D219">
        <f t="shared" si="6"/>
        <v>760</v>
      </c>
      <c r="E219">
        <v>12</v>
      </c>
    </row>
    <row r="220" spans="1:5" hidden="1" outlineLevel="1">
      <c r="A220" t="s">
        <v>4466</v>
      </c>
      <c r="B220" t="s">
        <v>4467</v>
      </c>
      <c r="C220">
        <v>859</v>
      </c>
      <c r="D220">
        <f t="shared" si="6"/>
        <v>816.05</v>
      </c>
      <c r="E220">
        <v>12</v>
      </c>
    </row>
    <row r="221" spans="1:5" hidden="1" outlineLevel="1">
      <c r="A221" t="s">
        <v>4468</v>
      </c>
      <c r="B221" t="s">
        <v>4469</v>
      </c>
      <c r="C221">
        <v>890</v>
      </c>
      <c r="D221">
        <f t="shared" si="6"/>
        <v>845.5</v>
      </c>
      <c r="E221">
        <v>12</v>
      </c>
    </row>
    <row r="222" spans="1:5" hidden="1" outlineLevel="1">
      <c r="A222" t="s">
        <v>4470</v>
      </c>
      <c r="B222" t="s">
        <v>4471</v>
      </c>
      <c r="C222">
        <v>865</v>
      </c>
      <c r="D222">
        <f t="shared" si="6"/>
        <v>821.75</v>
      </c>
      <c r="E222">
        <v>12</v>
      </c>
    </row>
    <row r="223" spans="1:5" hidden="1" outlineLevel="1">
      <c r="A223" t="s">
        <v>4472</v>
      </c>
      <c r="B223" t="s">
        <v>4473</v>
      </c>
      <c r="C223">
        <v>946</v>
      </c>
      <c r="D223">
        <f t="shared" si="6"/>
        <v>898.69999999999993</v>
      </c>
      <c r="E223">
        <v>12</v>
      </c>
    </row>
    <row r="224" spans="1:5" hidden="1" outlineLevel="1">
      <c r="A224" t="s">
        <v>4474</v>
      </c>
      <c r="B224" t="s">
        <v>4475</v>
      </c>
      <c r="C224">
        <v>890</v>
      </c>
      <c r="D224">
        <f t="shared" si="6"/>
        <v>845.5</v>
      </c>
      <c r="E224">
        <v>12</v>
      </c>
    </row>
    <row r="225" spans="1:5" hidden="1" outlineLevel="1">
      <c r="A225" t="s">
        <v>4476</v>
      </c>
      <c r="B225" t="s">
        <v>4477</v>
      </c>
      <c r="C225">
        <v>920</v>
      </c>
      <c r="D225">
        <f t="shared" si="6"/>
        <v>874</v>
      </c>
      <c r="E225">
        <v>12</v>
      </c>
    </row>
    <row r="226" spans="1:5" hidden="1" outlineLevel="1">
      <c r="A226" t="s">
        <v>4478</v>
      </c>
      <c r="B226" t="s">
        <v>4479</v>
      </c>
      <c r="C226">
        <v>769</v>
      </c>
      <c r="D226">
        <f t="shared" si="6"/>
        <v>730.55</v>
      </c>
      <c r="E226">
        <v>12</v>
      </c>
    </row>
    <row r="227" spans="1:5" hidden="1" outlineLevel="1">
      <c r="A227" t="s">
        <v>4480</v>
      </c>
      <c r="B227" t="s">
        <v>4481</v>
      </c>
      <c r="C227">
        <v>880</v>
      </c>
      <c r="D227">
        <f t="shared" si="6"/>
        <v>836</v>
      </c>
      <c r="E227">
        <v>12</v>
      </c>
    </row>
    <row r="228" spans="1:5" hidden="1" outlineLevel="1">
      <c r="A228" t="s">
        <v>4482</v>
      </c>
      <c r="B228" t="s">
        <v>4483</v>
      </c>
      <c r="C228">
        <v>975</v>
      </c>
      <c r="D228">
        <f t="shared" si="6"/>
        <v>926.25</v>
      </c>
      <c r="E228">
        <v>12</v>
      </c>
    </row>
    <row r="229" spans="1:5" hidden="1" outlineLevel="1">
      <c r="A229" t="s">
        <v>4484</v>
      </c>
      <c r="B229" t="s">
        <v>4485</v>
      </c>
      <c r="C229">
        <v>910</v>
      </c>
      <c r="D229">
        <f t="shared" si="6"/>
        <v>864.5</v>
      </c>
      <c r="E229">
        <v>12</v>
      </c>
    </row>
    <row r="230" spans="1:5" hidden="1" outlineLevel="1">
      <c r="A230" t="s">
        <v>4486</v>
      </c>
      <c r="B230" t="s">
        <v>4487</v>
      </c>
      <c r="C230">
        <v>910</v>
      </c>
      <c r="D230">
        <f t="shared" si="6"/>
        <v>864.5</v>
      </c>
      <c r="E230">
        <v>12</v>
      </c>
    </row>
    <row r="231" spans="1:5" hidden="1" outlineLevel="1">
      <c r="A231" t="s">
        <v>4488</v>
      </c>
      <c r="B231" t="s">
        <v>4489</v>
      </c>
      <c r="C231">
        <v>998</v>
      </c>
      <c r="D231">
        <f t="shared" si="6"/>
        <v>948.09999999999991</v>
      </c>
      <c r="E231">
        <v>12</v>
      </c>
    </row>
    <row r="232" spans="1:5" hidden="1" outlineLevel="1">
      <c r="A232" t="s">
        <v>4490</v>
      </c>
      <c r="B232" t="s">
        <v>4491</v>
      </c>
      <c r="C232">
        <v>420</v>
      </c>
      <c r="D232">
        <f t="shared" si="6"/>
        <v>399</v>
      </c>
      <c r="E232">
        <v>12</v>
      </c>
    </row>
    <row r="233" spans="1:5" hidden="1" outlineLevel="1">
      <c r="A233" t="s">
        <v>4492</v>
      </c>
      <c r="B233" t="s">
        <v>4493</v>
      </c>
      <c r="C233">
        <v>779</v>
      </c>
      <c r="D233">
        <f t="shared" si="6"/>
        <v>740.05</v>
      </c>
      <c r="E233">
        <v>12</v>
      </c>
    </row>
    <row r="234" spans="1:5" hidden="1" outlineLevel="1">
      <c r="A234" t="s">
        <v>4494</v>
      </c>
      <c r="B234" t="s">
        <v>4495</v>
      </c>
      <c r="C234">
        <v>1150</v>
      </c>
      <c r="D234">
        <f t="shared" si="6"/>
        <v>1092.5</v>
      </c>
      <c r="E234">
        <v>12</v>
      </c>
    </row>
    <row r="235" spans="1:5" hidden="1" outlineLevel="1">
      <c r="A235" t="s">
        <v>4496</v>
      </c>
      <c r="B235" t="s">
        <v>4497</v>
      </c>
      <c r="C235">
        <v>730</v>
      </c>
      <c r="D235">
        <f t="shared" si="6"/>
        <v>693.5</v>
      </c>
      <c r="E235">
        <v>12</v>
      </c>
    </row>
    <row r="236" spans="1:5" hidden="1" outlineLevel="1">
      <c r="A236" t="s">
        <v>4498</v>
      </c>
      <c r="B236" t="s">
        <v>4499</v>
      </c>
      <c r="C236">
        <v>875</v>
      </c>
      <c r="D236">
        <f t="shared" ref="D236:D279" si="7">C236*(1-D$1/100)</f>
        <v>831.25</v>
      </c>
      <c r="E236">
        <v>12</v>
      </c>
    </row>
    <row r="237" spans="1:5" hidden="1" outlineLevel="1">
      <c r="A237" t="s">
        <v>4500</v>
      </c>
      <c r="B237" t="s">
        <v>4501</v>
      </c>
      <c r="C237">
        <v>810</v>
      </c>
      <c r="D237">
        <f t="shared" si="7"/>
        <v>769.5</v>
      </c>
      <c r="E237">
        <v>12</v>
      </c>
    </row>
    <row r="238" spans="1:5" hidden="1" outlineLevel="1">
      <c r="A238" t="s">
        <v>4502</v>
      </c>
      <c r="B238" t="s">
        <v>4503</v>
      </c>
      <c r="C238">
        <v>1480</v>
      </c>
      <c r="D238">
        <f t="shared" si="7"/>
        <v>1406</v>
      </c>
      <c r="E238">
        <v>12</v>
      </c>
    </row>
    <row r="239" spans="1:5" hidden="1" outlineLevel="1">
      <c r="A239" t="s">
        <v>4504</v>
      </c>
      <c r="B239" t="s">
        <v>4505</v>
      </c>
      <c r="C239">
        <v>930</v>
      </c>
      <c r="D239">
        <f t="shared" si="7"/>
        <v>883.5</v>
      </c>
      <c r="E239">
        <v>12</v>
      </c>
    </row>
    <row r="240" spans="1:5" hidden="1" outlineLevel="1">
      <c r="A240" t="s">
        <v>4506</v>
      </c>
      <c r="B240" t="s">
        <v>4507</v>
      </c>
      <c r="C240">
        <v>1030</v>
      </c>
      <c r="D240">
        <f t="shared" si="7"/>
        <v>978.5</v>
      </c>
      <c r="E240">
        <v>12</v>
      </c>
    </row>
    <row r="241" spans="1:5" hidden="1" outlineLevel="1">
      <c r="A241" t="s">
        <v>4508</v>
      </c>
      <c r="B241" t="s">
        <v>4509</v>
      </c>
      <c r="C241">
        <v>680</v>
      </c>
      <c r="D241">
        <f t="shared" si="7"/>
        <v>646</v>
      </c>
      <c r="E241">
        <v>12</v>
      </c>
    </row>
    <row r="242" spans="1:5" hidden="1" outlineLevel="1">
      <c r="A242" t="s">
        <v>4510</v>
      </c>
      <c r="B242" t="s">
        <v>4511</v>
      </c>
      <c r="C242">
        <v>710</v>
      </c>
      <c r="D242">
        <f t="shared" si="7"/>
        <v>674.5</v>
      </c>
      <c r="E242">
        <v>12</v>
      </c>
    </row>
    <row r="243" spans="1:5" hidden="1" outlineLevel="1">
      <c r="A243" t="s">
        <v>4512</v>
      </c>
      <c r="B243" t="s">
        <v>4513</v>
      </c>
      <c r="C243">
        <v>750</v>
      </c>
      <c r="D243">
        <f t="shared" si="7"/>
        <v>712.5</v>
      </c>
      <c r="E243">
        <v>12</v>
      </c>
    </row>
    <row r="244" spans="1:5" hidden="1" outlineLevel="1">
      <c r="A244" t="s">
        <v>4514</v>
      </c>
      <c r="B244" t="s">
        <v>4515</v>
      </c>
      <c r="C244">
        <v>1140</v>
      </c>
      <c r="D244">
        <f t="shared" si="7"/>
        <v>1083</v>
      </c>
      <c r="E244">
        <v>12</v>
      </c>
    </row>
    <row r="245" spans="1:5" hidden="1" outlineLevel="1">
      <c r="A245" t="s">
        <v>4516</v>
      </c>
      <c r="B245" t="s">
        <v>4517</v>
      </c>
      <c r="C245">
        <v>890</v>
      </c>
      <c r="D245">
        <f t="shared" si="7"/>
        <v>845.5</v>
      </c>
      <c r="E245">
        <v>12</v>
      </c>
    </row>
    <row r="246" spans="1:5" hidden="1" outlineLevel="1">
      <c r="A246" t="s">
        <v>4518</v>
      </c>
      <c r="B246" t="s">
        <v>4519</v>
      </c>
      <c r="C246">
        <v>720</v>
      </c>
      <c r="D246">
        <f t="shared" si="7"/>
        <v>684</v>
      </c>
      <c r="E246">
        <v>12</v>
      </c>
    </row>
    <row r="247" spans="1:5" hidden="1" outlineLevel="1">
      <c r="A247" t="s">
        <v>4520</v>
      </c>
      <c r="B247" t="s">
        <v>4521</v>
      </c>
      <c r="C247">
        <v>850</v>
      </c>
      <c r="D247">
        <f t="shared" si="7"/>
        <v>807.5</v>
      </c>
      <c r="E247">
        <v>12</v>
      </c>
    </row>
    <row r="248" spans="1:5" hidden="1" outlineLevel="1">
      <c r="A248" t="s">
        <v>4522</v>
      </c>
      <c r="B248" t="s">
        <v>4523</v>
      </c>
      <c r="C248">
        <v>690</v>
      </c>
      <c r="D248">
        <f t="shared" si="7"/>
        <v>655.5</v>
      </c>
      <c r="E248">
        <v>12</v>
      </c>
    </row>
    <row r="249" spans="1:5" hidden="1" outlineLevel="1">
      <c r="A249" t="s">
        <v>4524</v>
      </c>
      <c r="B249" t="s">
        <v>4525</v>
      </c>
      <c r="C249">
        <v>860</v>
      </c>
      <c r="D249">
        <f t="shared" si="7"/>
        <v>817</v>
      </c>
      <c r="E249">
        <v>12</v>
      </c>
    </row>
    <row r="250" spans="1:5" hidden="1" outlineLevel="1">
      <c r="A250" t="s">
        <v>4526</v>
      </c>
      <c r="B250" t="s">
        <v>4527</v>
      </c>
      <c r="C250">
        <v>900</v>
      </c>
      <c r="D250">
        <f t="shared" si="7"/>
        <v>855</v>
      </c>
      <c r="E250">
        <v>12</v>
      </c>
    </row>
    <row r="251" spans="1:5" hidden="1" outlineLevel="1">
      <c r="A251" t="s">
        <v>4528</v>
      </c>
      <c r="B251" t="s">
        <v>4529</v>
      </c>
      <c r="C251">
        <v>970</v>
      </c>
      <c r="D251">
        <f t="shared" si="7"/>
        <v>921.5</v>
      </c>
      <c r="E251">
        <v>12</v>
      </c>
    </row>
    <row r="252" spans="1:5" hidden="1" outlineLevel="1">
      <c r="A252" t="s">
        <v>4530</v>
      </c>
      <c r="B252" t="s">
        <v>4531</v>
      </c>
      <c r="C252">
        <v>940</v>
      </c>
      <c r="D252">
        <f t="shared" si="7"/>
        <v>893</v>
      </c>
      <c r="E252">
        <v>12</v>
      </c>
    </row>
    <row r="253" spans="1:5" hidden="1" outlineLevel="1">
      <c r="A253" t="s">
        <v>4532</v>
      </c>
      <c r="B253" t="s">
        <v>4533</v>
      </c>
      <c r="C253">
        <v>1470</v>
      </c>
      <c r="D253">
        <f t="shared" si="7"/>
        <v>1396.5</v>
      </c>
      <c r="E253">
        <v>12</v>
      </c>
    </row>
    <row r="254" spans="1:5" hidden="1" outlineLevel="1">
      <c r="A254" t="s">
        <v>4534</v>
      </c>
      <c r="B254" t="s">
        <v>4535</v>
      </c>
      <c r="C254">
        <v>930</v>
      </c>
      <c r="D254">
        <f t="shared" si="7"/>
        <v>883.5</v>
      </c>
      <c r="E254">
        <v>12</v>
      </c>
    </row>
    <row r="255" spans="1:5" hidden="1" outlineLevel="1">
      <c r="A255" t="s">
        <v>4536</v>
      </c>
      <c r="B255" t="s">
        <v>4537</v>
      </c>
      <c r="C255">
        <v>1120</v>
      </c>
      <c r="D255">
        <f t="shared" si="7"/>
        <v>1064</v>
      </c>
      <c r="E255">
        <v>12</v>
      </c>
    </row>
    <row r="256" spans="1:5" hidden="1" outlineLevel="1">
      <c r="A256" t="s">
        <v>4538</v>
      </c>
      <c r="B256" t="s">
        <v>4539</v>
      </c>
      <c r="C256">
        <v>1000</v>
      </c>
      <c r="D256">
        <f t="shared" si="7"/>
        <v>950</v>
      </c>
      <c r="E256">
        <v>12</v>
      </c>
    </row>
    <row r="257" spans="1:5" hidden="1" outlineLevel="1">
      <c r="A257" t="s">
        <v>4540</v>
      </c>
      <c r="B257" t="s">
        <v>4541</v>
      </c>
      <c r="C257">
        <v>710</v>
      </c>
      <c r="D257">
        <f t="shared" si="7"/>
        <v>674.5</v>
      </c>
      <c r="E257">
        <v>12</v>
      </c>
    </row>
    <row r="258" spans="1:5" hidden="1" outlineLevel="1">
      <c r="A258" t="s">
        <v>4542</v>
      </c>
      <c r="B258" t="s">
        <v>4543</v>
      </c>
      <c r="C258">
        <v>945</v>
      </c>
      <c r="D258">
        <f t="shared" si="7"/>
        <v>897.75</v>
      </c>
      <c r="E258">
        <v>12</v>
      </c>
    </row>
    <row r="259" spans="1:5" hidden="1" outlineLevel="1">
      <c r="A259" t="s">
        <v>4544</v>
      </c>
      <c r="B259" t="s">
        <v>4545</v>
      </c>
      <c r="C259">
        <v>427</v>
      </c>
      <c r="D259">
        <f t="shared" si="7"/>
        <v>405.65</v>
      </c>
      <c r="E259">
        <v>12</v>
      </c>
    </row>
    <row r="260" spans="1:5" hidden="1" outlineLevel="1">
      <c r="A260" t="s">
        <v>4546</v>
      </c>
      <c r="B260" t="s">
        <v>4547</v>
      </c>
      <c r="C260">
        <v>425</v>
      </c>
      <c r="D260">
        <f t="shared" si="7"/>
        <v>403.75</v>
      </c>
      <c r="E260">
        <v>12</v>
      </c>
    </row>
    <row r="261" spans="1:5" hidden="1" outlineLevel="1">
      <c r="A261" t="s">
        <v>4548</v>
      </c>
      <c r="B261" t="s">
        <v>4549</v>
      </c>
      <c r="C261">
        <v>530</v>
      </c>
      <c r="D261">
        <f t="shared" si="7"/>
        <v>503.5</v>
      </c>
      <c r="E261">
        <v>12</v>
      </c>
    </row>
    <row r="262" spans="1:5" hidden="1" outlineLevel="1">
      <c r="A262" t="s">
        <v>4550</v>
      </c>
      <c r="B262" t="s">
        <v>4551</v>
      </c>
      <c r="C262">
        <v>775</v>
      </c>
      <c r="D262">
        <f t="shared" si="7"/>
        <v>736.25</v>
      </c>
      <c r="E262">
        <v>12</v>
      </c>
    </row>
    <row r="263" spans="1:5" hidden="1" outlineLevel="1">
      <c r="A263" t="s">
        <v>4552</v>
      </c>
      <c r="B263" t="s">
        <v>4553</v>
      </c>
      <c r="C263">
        <v>455</v>
      </c>
      <c r="D263">
        <f t="shared" si="7"/>
        <v>432.25</v>
      </c>
      <c r="E263">
        <v>12</v>
      </c>
    </row>
    <row r="264" spans="1:5" hidden="1" outlineLevel="1">
      <c r="A264" t="s">
        <v>4554</v>
      </c>
      <c r="B264" t="s">
        <v>4555</v>
      </c>
      <c r="C264">
        <v>1250</v>
      </c>
      <c r="D264">
        <f t="shared" si="7"/>
        <v>1187.5</v>
      </c>
      <c r="E264">
        <v>12</v>
      </c>
    </row>
    <row r="265" spans="1:5" hidden="1" outlineLevel="1">
      <c r="A265" t="s">
        <v>4556</v>
      </c>
      <c r="B265" t="s">
        <v>4557</v>
      </c>
      <c r="C265">
        <v>789</v>
      </c>
      <c r="D265">
        <f t="shared" si="7"/>
        <v>749.55</v>
      </c>
      <c r="E265">
        <v>12</v>
      </c>
    </row>
    <row r="266" spans="1:5" hidden="1" outlineLevel="1">
      <c r="A266" t="s">
        <v>4558</v>
      </c>
      <c r="B266" t="s">
        <v>4559</v>
      </c>
      <c r="C266">
        <v>859</v>
      </c>
      <c r="D266">
        <f t="shared" si="7"/>
        <v>816.05</v>
      </c>
      <c r="E266">
        <v>12</v>
      </c>
    </row>
    <row r="267" spans="1:5" hidden="1" outlineLevel="1">
      <c r="A267" t="s">
        <v>4560</v>
      </c>
      <c r="B267" t="s">
        <v>4561</v>
      </c>
      <c r="C267">
        <v>1045</v>
      </c>
      <c r="D267">
        <f t="shared" si="7"/>
        <v>992.75</v>
      </c>
      <c r="E267">
        <v>12</v>
      </c>
    </row>
    <row r="268" spans="1:5" hidden="1" outlineLevel="1">
      <c r="A268" t="s">
        <v>4562</v>
      </c>
      <c r="B268" t="s">
        <v>4563</v>
      </c>
      <c r="C268">
        <v>659</v>
      </c>
      <c r="D268">
        <f t="shared" si="7"/>
        <v>626.04999999999995</v>
      </c>
      <c r="E268">
        <v>12</v>
      </c>
    </row>
    <row r="269" spans="1:5" hidden="1" outlineLevel="1">
      <c r="A269" t="s">
        <v>4564</v>
      </c>
      <c r="B269" t="s">
        <v>4565</v>
      </c>
      <c r="C269">
        <v>930</v>
      </c>
      <c r="D269">
        <f t="shared" si="7"/>
        <v>883.5</v>
      </c>
      <c r="E269">
        <v>12</v>
      </c>
    </row>
    <row r="270" spans="1:5" hidden="1" outlineLevel="1">
      <c r="A270" t="s">
        <v>4566</v>
      </c>
      <c r="B270" t="s">
        <v>4567</v>
      </c>
      <c r="C270">
        <v>759</v>
      </c>
      <c r="D270">
        <f t="shared" si="7"/>
        <v>721.05</v>
      </c>
      <c r="E270">
        <v>12</v>
      </c>
    </row>
    <row r="271" spans="1:5" hidden="1" outlineLevel="1">
      <c r="A271" t="s">
        <v>4568</v>
      </c>
      <c r="B271" t="s">
        <v>4569</v>
      </c>
      <c r="C271">
        <v>729</v>
      </c>
      <c r="D271">
        <f t="shared" si="7"/>
        <v>692.55</v>
      </c>
      <c r="E271">
        <v>12</v>
      </c>
    </row>
    <row r="272" spans="1:5" hidden="1" outlineLevel="1">
      <c r="A272" t="s">
        <v>4570</v>
      </c>
      <c r="B272" t="s">
        <v>4571</v>
      </c>
      <c r="C272">
        <v>749</v>
      </c>
      <c r="D272">
        <f t="shared" si="7"/>
        <v>711.55</v>
      </c>
      <c r="E272">
        <v>24</v>
      </c>
    </row>
    <row r="273" spans="1:5" hidden="1" outlineLevel="1">
      <c r="A273" t="s">
        <v>4572</v>
      </c>
      <c r="B273" t="s">
        <v>4573</v>
      </c>
      <c r="C273">
        <v>545</v>
      </c>
      <c r="D273">
        <f t="shared" si="7"/>
        <v>517.75</v>
      </c>
      <c r="E273">
        <v>12</v>
      </c>
    </row>
    <row r="274" spans="1:5" hidden="1" outlineLevel="1">
      <c r="A274" t="s">
        <v>4574</v>
      </c>
      <c r="B274" t="s">
        <v>4575</v>
      </c>
      <c r="C274">
        <v>530</v>
      </c>
      <c r="D274">
        <f t="shared" si="7"/>
        <v>503.5</v>
      </c>
      <c r="E274">
        <v>12</v>
      </c>
    </row>
    <row r="275" spans="1:5" hidden="1" outlineLevel="1">
      <c r="A275" t="s">
        <v>4576</v>
      </c>
      <c r="B275" t="s">
        <v>4577</v>
      </c>
      <c r="C275">
        <v>1059</v>
      </c>
      <c r="D275">
        <f t="shared" si="7"/>
        <v>1006.05</v>
      </c>
      <c r="E275">
        <v>12</v>
      </c>
    </row>
    <row r="276" spans="1:5" hidden="1" outlineLevel="1">
      <c r="A276" t="s">
        <v>4578</v>
      </c>
      <c r="B276" t="s">
        <v>4579</v>
      </c>
      <c r="C276">
        <v>589</v>
      </c>
      <c r="D276">
        <f t="shared" si="7"/>
        <v>559.54999999999995</v>
      </c>
      <c r="E276">
        <v>12</v>
      </c>
    </row>
    <row r="277" spans="1:5" hidden="1" outlineLevel="1">
      <c r="A277" t="s">
        <v>4580</v>
      </c>
      <c r="B277" t="s">
        <v>4581</v>
      </c>
      <c r="C277">
        <v>530</v>
      </c>
      <c r="D277">
        <f t="shared" si="7"/>
        <v>503.5</v>
      </c>
      <c r="E277">
        <v>12</v>
      </c>
    </row>
    <row r="278" spans="1:5" hidden="1" outlineLevel="1">
      <c r="A278" t="s">
        <v>4582</v>
      </c>
      <c r="B278" t="s">
        <v>4583</v>
      </c>
      <c r="C278">
        <v>945</v>
      </c>
      <c r="D278">
        <f t="shared" si="7"/>
        <v>897.75</v>
      </c>
      <c r="E278">
        <v>12</v>
      </c>
    </row>
    <row r="279" spans="1:5" hidden="1" outlineLevel="1">
      <c r="A279" t="s">
        <v>4584</v>
      </c>
      <c r="B279" t="s">
        <v>4585</v>
      </c>
      <c r="C279">
        <v>509</v>
      </c>
      <c r="D279">
        <f t="shared" si="7"/>
        <v>483.54999999999995</v>
      </c>
      <c r="E279">
        <v>12</v>
      </c>
    </row>
    <row r="281" spans="1:5" ht="18" collapsed="1">
      <c r="A281" s="42" t="s">
        <v>5066</v>
      </c>
      <c r="B281" s="42"/>
      <c r="C281" s="42"/>
      <c r="D281" s="42"/>
      <c r="E281" s="42"/>
    </row>
    <row r="282" spans="1:5" hidden="1" outlineLevel="1">
      <c r="A282" t="s">
        <v>3402</v>
      </c>
      <c r="B282" t="s">
        <v>3403</v>
      </c>
      <c r="C282">
        <v>470</v>
      </c>
      <c r="D282">
        <f t="shared" ref="D282:D295" si="8">C282*(1-D$1/100)</f>
        <v>446.5</v>
      </c>
    </row>
    <row r="283" spans="1:5" hidden="1" outlineLevel="1">
      <c r="A283" t="s">
        <v>3404</v>
      </c>
      <c r="B283" t="s">
        <v>3405</v>
      </c>
      <c r="C283">
        <v>650</v>
      </c>
      <c r="D283">
        <f t="shared" si="8"/>
        <v>617.5</v>
      </c>
      <c r="E283">
        <v>36</v>
      </c>
    </row>
    <row r="284" spans="1:5" hidden="1" outlineLevel="1">
      <c r="A284" t="s">
        <v>3406</v>
      </c>
      <c r="B284" t="s">
        <v>3407</v>
      </c>
      <c r="C284">
        <v>690</v>
      </c>
      <c r="D284">
        <f t="shared" si="8"/>
        <v>655.5</v>
      </c>
      <c r="E284">
        <v>0</v>
      </c>
    </row>
    <row r="285" spans="1:5" hidden="1" outlineLevel="1">
      <c r="A285" t="s">
        <v>3408</v>
      </c>
      <c r="B285" t="s">
        <v>3409</v>
      </c>
      <c r="C285">
        <v>440</v>
      </c>
      <c r="D285">
        <f t="shared" si="8"/>
        <v>418</v>
      </c>
      <c r="E285">
        <v>36</v>
      </c>
    </row>
    <row r="286" spans="1:5" hidden="1" outlineLevel="1">
      <c r="A286" t="s">
        <v>3410</v>
      </c>
      <c r="B286" t="s">
        <v>3411</v>
      </c>
      <c r="C286">
        <v>165</v>
      </c>
      <c r="D286">
        <f t="shared" si="8"/>
        <v>156.75</v>
      </c>
      <c r="E286">
        <v>36</v>
      </c>
    </row>
    <row r="287" spans="1:5" hidden="1" outlineLevel="1">
      <c r="A287" t="s">
        <v>3412</v>
      </c>
      <c r="B287" t="s">
        <v>3413</v>
      </c>
      <c r="C287">
        <v>210</v>
      </c>
      <c r="D287">
        <f t="shared" si="8"/>
        <v>199.5</v>
      </c>
      <c r="E287">
        <v>36</v>
      </c>
    </row>
    <row r="288" spans="1:5" hidden="1" outlineLevel="1">
      <c r="A288" t="s">
        <v>3414</v>
      </c>
      <c r="B288" t="s">
        <v>3415</v>
      </c>
      <c r="C288">
        <v>210</v>
      </c>
      <c r="D288">
        <f t="shared" si="8"/>
        <v>199.5</v>
      </c>
      <c r="E288">
        <v>0</v>
      </c>
    </row>
    <row r="289" spans="1:5" hidden="1" outlineLevel="1">
      <c r="A289" t="s">
        <v>3416</v>
      </c>
      <c r="B289" t="s">
        <v>3417</v>
      </c>
      <c r="C289">
        <v>200</v>
      </c>
      <c r="D289">
        <f t="shared" si="8"/>
        <v>190</v>
      </c>
    </row>
    <row r="290" spans="1:5" hidden="1" outlineLevel="1">
      <c r="A290" t="s">
        <v>3418</v>
      </c>
      <c r="B290" t="s">
        <v>3419</v>
      </c>
      <c r="C290">
        <v>290</v>
      </c>
      <c r="D290">
        <f t="shared" si="8"/>
        <v>275.5</v>
      </c>
      <c r="E290">
        <v>36</v>
      </c>
    </row>
    <row r="291" spans="1:5" hidden="1" outlineLevel="1">
      <c r="A291" t="s">
        <v>3420</v>
      </c>
      <c r="B291" t="s">
        <v>3421</v>
      </c>
      <c r="C291">
        <v>430</v>
      </c>
      <c r="D291">
        <f t="shared" si="8"/>
        <v>408.5</v>
      </c>
      <c r="E291">
        <v>36</v>
      </c>
    </row>
    <row r="292" spans="1:5" hidden="1" outlineLevel="1">
      <c r="A292" t="s">
        <v>3422</v>
      </c>
      <c r="B292" t="s">
        <v>3423</v>
      </c>
      <c r="C292">
        <v>320</v>
      </c>
      <c r="D292">
        <f t="shared" si="8"/>
        <v>304</v>
      </c>
      <c r="E292">
        <v>12</v>
      </c>
    </row>
    <row r="293" spans="1:5" hidden="1" outlineLevel="1">
      <c r="A293" t="s">
        <v>3424</v>
      </c>
      <c r="B293" t="s">
        <v>3425</v>
      </c>
      <c r="C293">
        <v>270</v>
      </c>
      <c r="D293">
        <f t="shared" si="8"/>
        <v>256.5</v>
      </c>
      <c r="E293">
        <v>36</v>
      </c>
    </row>
    <row r="294" spans="1:5" hidden="1" outlineLevel="1">
      <c r="A294" t="s">
        <v>3430</v>
      </c>
      <c r="B294" t="s">
        <v>3431</v>
      </c>
      <c r="C294">
        <v>180</v>
      </c>
      <c r="D294">
        <f t="shared" si="8"/>
        <v>171</v>
      </c>
      <c r="E294">
        <v>0</v>
      </c>
    </row>
    <row r="295" spans="1:5" hidden="1" outlineLevel="1">
      <c r="A295" t="s">
        <v>3432</v>
      </c>
      <c r="B295" t="s">
        <v>3433</v>
      </c>
      <c r="C295">
        <v>190</v>
      </c>
      <c r="D295">
        <f t="shared" si="8"/>
        <v>180.5</v>
      </c>
      <c r="E295">
        <v>12</v>
      </c>
    </row>
    <row r="297" spans="1:5" ht="18" collapsed="1">
      <c r="A297" s="42" t="s">
        <v>5083</v>
      </c>
      <c r="B297" s="42"/>
      <c r="C297" s="42"/>
      <c r="D297" s="42"/>
      <c r="E297" s="42"/>
    </row>
    <row r="298" spans="1:5" hidden="1" outlineLevel="1">
      <c r="A298" t="s">
        <v>3518</v>
      </c>
      <c r="B298" t="s">
        <v>3519</v>
      </c>
      <c r="C298">
        <v>493</v>
      </c>
      <c r="D298">
        <f t="shared" ref="D298:D312" si="9">C298*(1-D$1/100)</f>
        <v>468.34999999999997</v>
      </c>
      <c r="E298">
        <v>36</v>
      </c>
    </row>
    <row r="299" spans="1:5" hidden="1" outlineLevel="1">
      <c r="A299" t="s">
        <v>3520</v>
      </c>
      <c r="B299" t="s">
        <v>3521</v>
      </c>
      <c r="C299">
        <v>520</v>
      </c>
      <c r="D299">
        <f t="shared" si="9"/>
        <v>494</v>
      </c>
      <c r="E299">
        <v>36</v>
      </c>
    </row>
    <row r="300" spans="1:5" hidden="1" outlineLevel="1">
      <c r="A300" t="s">
        <v>3522</v>
      </c>
      <c r="B300" t="s">
        <v>3523</v>
      </c>
      <c r="C300">
        <v>420</v>
      </c>
      <c r="D300">
        <f t="shared" si="9"/>
        <v>399</v>
      </c>
      <c r="E300">
        <v>12</v>
      </c>
    </row>
    <row r="301" spans="1:5" hidden="1" outlineLevel="1">
      <c r="A301" t="s">
        <v>3524</v>
      </c>
      <c r="B301" t="s">
        <v>3525</v>
      </c>
      <c r="C301">
        <v>310</v>
      </c>
      <c r="D301">
        <f t="shared" si="9"/>
        <v>294.5</v>
      </c>
      <c r="E301">
        <v>12</v>
      </c>
    </row>
    <row r="302" spans="1:5" hidden="1" outlineLevel="1">
      <c r="A302" t="s">
        <v>3526</v>
      </c>
      <c r="B302" t="s">
        <v>3527</v>
      </c>
      <c r="C302">
        <v>330</v>
      </c>
      <c r="D302">
        <f t="shared" si="9"/>
        <v>313.5</v>
      </c>
      <c r="E302">
        <v>12</v>
      </c>
    </row>
    <row r="303" spans="1:5" hidden="1" outlineLevel="1">
      <c r="A303" t="s">
        <v>3528</v>
      </c>
      <c r="B303" t="s">
        <v>3529</v>
      </c>
      <c r="C303">
        <v>550</v>
      </c>
      <c r="D303">
        <f t="shared" si="9"/>
        <v>522.5</v>
      </c>
      <c r="E303">
        <v>12</v>
      </c>
    </row>
    <row r="304" spans="1:5" hidden="1" outlineLevel="1">
      <c r="A304" t="s">
        <v>3518</v>
      </c>
      <c r="B304" t="s">
        <v>3519</v>
      </c>
      <c r="C304">
        <v>493</v>
      </c>
      <c r="D304">
        <f t="shared" si="9"/>
        <v>468.34999999999997</v>
      </c>
      <c r="E304">
        <v>36</v>
      </c>
    </row>
    <row r="305" spans="1:5" hidden="1" outlineLevel="1">
      <c r="A305" t="s">
        <v>3520</v>
      </c>
      <c r="B305" t="s">
        <v>3521</v>
      </c>
      <c r="C305">
        <v>520</v>
      </c>
      <c r="D305">
        <f t="shared" si="9"/>
        <v>494</v>
      </c>
      <c r="E305">
        <v>36</v>
      </c>
    </row>
    <row r="306" spans="1:5" hidden="1" outlineLevel="1">
      <c r="A306" t="s">
        <v>3522</v>
      </c>
      <c r="B306" t="s">
        <v>3523</v>
      </c>
      <c r="C306">
        <v>420</v>
      </c>
      <c r="D306">
        <f t="shared" si="9"/>
        <v>399</v>
      </c>
      <c r="E306">
        <v>12</v>
      </c>
    </row>
    <row r="307" spans="1:5" hidden="1" outlineLevel="1">
      <c r="A307" t="s">
        <v>3524</v>
      </c>
      <c r="B307" t="s">
        <v>3525</v>
      </c>
      <c r="C307">
        <v>310</v>
      </c>
      <c r="D307">
        <f t="shared" si="9"/>
        <v>294.5</v>
      </c>
      <c r="E307">
        <v>12</v>
      </c>
    </row>
    <row r="308" spans="1:5" hidden="1" outlineLevel="1">
      <c r="A308" t="s">
        <v>3526</v>
      </c>
      <c r="B308" t="s">
        <v>3527</v>
      </c>
      <c r="C308">
        <v>330</v>
      </c>
      <c r="D308">
        <f t="shared" si="9"/>
        <v>313.5</v>
      </c>
      <c r="E308">
        <v>12</v>
      </c>
    </row>
    <row r="309" spans="1:5" hidden="1" outlineLevel="1">
      <c r="A309" t="s">
        <v>3528</v>
      </c>
      <c r="B309" t="s">
        <v>3529</v>
      </c>
      <c r="C309">
        <v>550</v>
      </c>
      <c r="D309">
        <f t="shared" si="9"/>
        <v>522.5</v>
      </c>
      <c r="E309">
        <v>12</v>
      </c>
    </row>
    <row r="310" spans="1:5" hidden="1" outlineLevel="1">
      <c r="A310" t="s">
        <v>3328</v>
      </c>
      <c r="B310" t="s">
        <v>3329</v>
      </c>
      <c r="C310">
        <v>460</v>
      </c>
      <c r="D310">
        <f t="shared" si="9"/>
        <v>437</v>
      </c>
      <c r="E310">
        <v>12</v>
      </c>
    </row>
    <row r="311" spans="1:5" hidden="1" outlineLevel="1">
      <c r="A311" t="s">
        <v>3330</v>
      </c>
      <c r="B311" t="s">
        <v>3331</v>
      </c>
      <c r="C311">
        <v>454</v>
      </c>
      <c r="D311">
        <f t="shared" si="9"/>
        <v>431.29999999999995</v>
      </c>
      <c r="E311">
        <v>0</v>
      </c>
    </row>
    <row r="312" spans="1:5" hidden="1" outlineLevel="1">
      <c r="A312" t="s">
        <v>3332</v>
      </c>
      <c r="B312" t="s">
        <v>3333</v>
      </c>
      <c r="C312">
        <v>415</v>
      </c>
      <c r="D312">
        <f t="shared" si="9"/>
        <v>394.25</v>
      </c>
      <c r="E312">
        <v>0</v>
      </c>
    </row>
    <row r="314" spans="1:5" ht="18" collapsed="1">
      <c r="A314" s="42" t="s">
        <v>5082</v>
      </c>
      <c r="B314" s="42"/>
      <c r="C314" s="42"/>
      <c r="D314" s="42"/>
      <c r="E314" s="42"/>
    </row>
    <row r="315" spans="1:5" hidden="1" outlineLevel="1">
      <c r="A315" t="s">
        <v>5084</v>
      </c>
      <c r="B315" t="s">
        <v>5155</v>
      </c>
      <c r="C315">
        <v>435</v>
      </c>
      <c r="D315">
        <f t="shared" ref="D315:D351" si="10">C315*(1-D$1/100)</f>
        <v>413.25</v>
      </c>
      <c r="E315">
        <v>0</v>
      </c>
    </row>
    <row r="316" spans="1:5" hidden="1" outlineLevel="1">
      <c r="A316" t="s">
        <v>5085</v>
      </c>
      <c r="B316" t="s">
        <v>5156</v>
      </c>
      <c r="C316">
        <v>947</v>
      </c>
      <c r="D316">
        <f t="shared" si="10"/>
        <v>899.65</v>
      </c>
      <c r="E316">
        <v>0</v>
      </c>
    </row>
    <row r="317" spans="1:5" hidden="1" outlineLevel="1">
      <c r="A317" t="s">
        <v>5086</v>
      </c>
      <c r="B317" t="s">
        <v>5087</v>
      </c>
      <c r="C317">
        <v>395</v>
      </c>
      <c r="D317">
        <f t="shared" si="10"/>
        <v>375.25</v>
      </c>
      <c r="E317">
        <v>36</v>
      </c>
    </row>
    <row r="318" spans="1:5" hidden="1" outlineLevel="1">
      <c r="A318" t="s">
        <v>5088</v>
      </c>
      <c r="B318" t="s">
        <v>5089</v>
      </c>
      <c r="C318">
        <v>706</v>
      </c>
      <c r="D318">
        <f t="shared" si="10"/>
        <v>670.69999999999993</v>
      </c>
      <c r="E318">
        <v>36</v>
      </c>
    </row>
    <row r="319" spans="1:5" hidden="1" outlineLevel="1">
      <c r="A319" t="s">
        <v>5090</v>
      </c>
      <c r="B319" t="s">
        <v>5091</v>
      </c>
      <c r="C319">
        <v>1703</v>
      </c>
      <c r="D319">
        <f t="shared" si="10"/>
        <v>1617.85</v>
      </c>
    </row>
    <row r="320" spans="1:5" hidden="1" outlineLevel="1">
      <c r="A320" t="s">
        <v>5092</v>
      </c>
      <c r="B320" t="s">
        <v>5093</v>
      </c>
      <c r="C320">
        <v>3144</v>
      </c>
      <c r="D320">
        <f t="shared" si="10"/>
        <v>2986.7999999999997</v>
      </c>
      <c r="E320">
        <v>60</v>
      </c>
    </row>
    <row r="321" spans="1:5" hidden="1" outlineLevel="1">
      <c r="A321" t="s">
        <v>5094</v>
      </c>
      <c r="B321" t="s">
        <v>5095</v>
      </c>
      <c r="C321">
        <v>97</v>
      </c>
      <c r="D321">
        <f t="shared" si="10"/>
        <v>92.149999999999991</v>
      </c>
    </row>
    <row r="322" spans="1:5" hidden="1" outlineLevel="1">
      <c r="A322" t="s">
        <v>5096</v>
      </c>
      <c r="B322" t="s">
        <v>5097</v>
      </c>
      <c r="C322">
        <v>218</v>
      </c>
      <c r="D322">
        <f t="shared" si="10"/>
        <v>207.1</v>
      </c>
    </row>
    <row r="323" spans="1:5" hidden="1" outlineLevel="1">
      <c r="A323" t="s">
        <v>5098</v>
      </c>
      <c r="B323" t="s">
        <v>5154</v>
      </c>
      <c r="C323">
        <v>631</v>
      </c>
      <c r="D323">
        <f t="shared" si="10"/>
        <v>599.44999999999993</v>
      </c>
      <c r="E323">
        <v>0</v>
      </c>
    </row>
    <row r="324" spans="1:5" hidden="1" outlineLevel="1">
      <c r="A324" t="s">
        <v>5099</v>
      </c>
      <c r="B324" t="s">
        <v>5100</v>
      </c>
      <c r="C324">
        <v>1152</v>
      </c>
      <c r="D324">
        <f t="shared" si="10"/>
        <v>1094.3999999999999</v>
      </c>
    </row>
    <row r="325" spans="1:5" hidden="1" outlineLevel="1">
      <c r="A325" t="s">
        <v>5101</v>
      </c>
      <c r="B325" t="s">
        <v>5153</v>
      </c>
      <c r="C325">
        <v>2340</v>
      </c>
      <c r="D325">
        <f t="shared" si="10"/>
        <v>2223</v>
      </c>
      <c r="E325">
        <v>0</v>
      </c>
    </row>
    <row r="326" spans="1:5" hidden="1" outlineLevel="1">
      <c r="A326" t="s">
        <v>5102</v>
      </c>
      <c r="B326" t="s">
        <v>5152</v>
      </c>
      <c r="C326">
        <v>4146</v>
      </c>
      <c r="D326">
        <f t="shared" si="10"/>
        <v>3938.7</v>
      </c>
      <c r="E326">
        <v>0</v>
      </c>
    </row>
    <row r="327" spans="1:5" hidden="1" outlineLevel="1">
      <c r="A327" t="s">
        <v>5103</v>
      </c>
      <c r="B327" t="s">
        <v>5104</v>
      </c>
      <c r="C327">
        <v>914</v>
      </c>
      <c r="D327">
        <f t="shared" si="10"/>
        <v>868.3</v>
      </c>
      <c r="E327">
        <v>60</v>
      </c>
    </row>
    <row r="328" spans="1:5" hidden="1" outlineLevel="1">
      <c r="A328" t="s">
        <v>5105</v>
      </c>
      <c r="B328" t="s">
        <v>5106</v>
      </c>
      <c r="C328">
        <v>1828</v>
      </c>
      <c r="D328">
        <f t="shared" si="10"/>
        <v>1736.6</v>
      </c>
      <c r="E328">
        <v>36</v>
      </c>
    </row>
    <row r="329" spans="1:5" hidden="1" outlineLevel="1">
      <c r="A329" t="s">
        <v>5107</v>
      </c>
      <c r="B329" t="s">
        <v>5151</v>
      </c>
      <c r="C329">
        <v>175</v>
      </c>
      <c r="D329">
        <f t="shared" si="10"/>
        <v>166.25</v>
      </c>
      <c r="E329">
        <v>0</v>
      </c>
    </row>
    <row r="330" spans="1:5" hidden="1" outlineLevel="1">
      <c r="A330" t="s">
        <v>5108</v>
      </c>
      <c r="B330" t="s">
        <v>5109</v>
      </c>
      <c r="C330">
        <v>396</v>
      </c>
      <c r="D330">
        <f t="shared" si="10"/>
        <v>376.2</v>
      </c>
      <c r="E330">
        <v>60</v>
      </c>
    </row>
    <row r="331" spans="1:5" hidden="1" outlineLevel="1">
      <c r="A331" t="s">
        <v>5110</v>
      </c>
      <c r="B331" t="s">
        <v>5111</v>
      </c>
      <c r="C331">
        <v>338</v>
      </c>
      <c r="D331">
        <f t="shared" si="10"/>
        <v>321.09999999999997</v>
      </c>
      <c r="E331" t="s">
        <v>2608</v>
      </c>
    </row>
    <row r="332" spans="1:5" hidden="1" outlineLevel="1">
      <c r="A332" t="s">
        <v>5112</v>
      </c>
      <c r="B332" t="s">
        <v>5113</v>
      </c>
      <c r="C332">
        <v>195</v>
      </c>
      <c r="D332">
        <f t="shared" si="10"/>
        <v>185.25</v>
      </c>
      <c r="E332">
        <v>36</v>
      </c>
    </row>
    <row r="333" spans="1:5" hidden="1" outlineLevel="1">
      <c r="A333" t="s">
        <v>5114</v>
      </c>
      <c r="B333" t="s">
        <v>5157</v>
      </c>
      <c r="C333">
        <v>222</v>
      </c>
      <c r="D333">
        <f t="shared" si="10"/>
        <v>210.89999999999998</v>
      </c>
      <c r="E333">
        <v>3</v>
      </c>
    </row>
    <row r="334" spans="1:5" hidden="1" outlineLevel="1">
      <c r="A334" t="s">
        <v>5115</v>
      </c>
      <c r="B334" t="s">
        <v>5116</v>
      </c>
      <c r="C334">
        <v>1936</v>
      </c>
      <c r="D334">
        <f t="shared" si="10"/>
        <v>1839.1999999999998</v>
      </c>
      <c r="E334" t="s">
        <v>2608</v>
      </c>
    </row>
    <row r="335" spans="1:5" hidden="1" outlineLevel="1">
      <c r="A335" t="s">
        <v>5117</v>
      </c>
      <c r="B335" t="s">
        <v>5118</v>
      </c>
      <c r="C335">
        <v>3203</v>
      </c>
      <c r="D335">
        <f t="shared" si="10"/>
        <v>3042.85</v>
      </c>
      <c r="E335" t="s">
        <v>2608</v>
      </c>
    </row>
    <row r="336" spans="1:5" hidden="1" outlineLevel="1">
      <c r="A336" t="s">
        <v>5119</v>
      </c>
      <c r="B336" t="s">
        <v>5120</v>
      </c>
      <c r="C336">
        <v>72</v>
      </c>
      <c r="D336">
        <f t="shared" si="10"/>
        <v>68.399999999999991</v>
      </c>
      <c r="E336">
        <v>36</v>
      </c>
    </row>
    <row r="337" spans="1:7" hidden="1" outlineLevel="1">
      <c r="A337" t="s">
        <v>5121</v>
      </c>
      <c r="B337" t="s">
        <v>5122</v>
      </c>
      <c r="C337">
        <v>222</v>
      </c>
      <c r="D337">
        <f t="shared" si="10"/>
        <v>210.89999999999998</v>
      </c>
      <c r="E337">
        <v>36</v>
      </c>
    </row>
    <row r="338" spans="1:7" hidden="1" outlineLevel="1">
      <c r="A338" t="s">
        <v>5123</v>
      </c>
      <c r="B338" t="s">
        <v>5124</v>
      </c>
      <c r="C338">
        <v>33</v>
      </c>
      <c r="D338">
        <f t="shared" si="10"/>
        <v>31.349999999999998</v>
      </c>
      <c r="E338">
        <v>36</v>
      </c>
    </row>
    <row r="339" spans="1:7" hidden="1" outlineLevel="1">
      <c r="A339" t="s">
        <v>5125</v>
      </c>
      <c r="B339" t="s">
        <v>5126</v>
      </c>
      <c r="C339">
        <v>53</v>
      </c>
      <c r="D339">
        <f t="shared" si="10"/>
        <v>50.349999999999994</v>
      </c>
      <c r="E339">
        <v>36</v>
      </c>
    </row>
    <row r="340" spans="1:7" hidden="1" outlineLevel="1">
      <c r="A340" t="s">
        <v>5127</v>
      </c>
      <c r="B340" t="s">
        <v>5128</v>
      </c>
      <c r="C340">
        <v>72</v>
      </c>
      <c r="D340">
        <f t="shared" si="10"/>
        <v>68.399999999999991</v>
      </c>
      <c r="E340">
        <v>36</v>
      </c>
    </row>
    <row r="341" spans="1:7" hidden="1" outlineLevel="1">
      <c r="A341" t="s">
        <v>5129</v>
      </c>
      <c r="B341" t="s">
        <v>5130</v>
      </c>
      <c r="C341">
        <v>124</v>
      </c>
      <c r="D341">
        <f t="shared" si="10"/>
        <v>117.8</v>
      </c>
      <c r="E341">
        <v>36</v>
      </c>
    </row>
    <row r="342" spans="1:7" hidden="1" outlineLevel="1">
      <c r="A342" t="s">
        <v>5131</v>
      </c>
      <c r="B342" t="s">
        <v>5132</v>
      </c>
      <c r="C342">
        <v>29</v>
      </c>
      <c r="D342">
        <f t="shared" si="10"/>
        <v>27.549999999999997</v>
      </c>
      <c r="E342">
        <v>36</v>
      </c>
    </row>
    <row r="343" spans="1:7" hidden="1" outlineLevel="1">
      <c r="A343" t="s">
        <v>5133</v>
      </c>
      <c r="B343" t="s">
        <v>5134</v>
      </c>
      <c r="C343">
        <v>45</v>
      </c>
      <c r="D343">
        <f t="shared" si="10"/>
        <v>42.75</v>
      </c>
      <c r="E343">
        <v>36</v>
      </c>
    </row>
    <row r="344" spans="1:7" hidden="1" outlineLevel="1">
      <c r="A344" t="s">
        <v>5135</v>
      </c>
      <c r="B344" t="s">
        <v>5136</v>
      </c>
      <c r="C344">
        <v>47</v>
      </c>
      <c r="D344">
        <f t="shared" si="10"/>
        <v>44.65</v>
      </c>
      <c r="E344">
        <v>36</v>
      </c>
    </row>
    <row r="345" spans="1:7" hidden="1" outlineLevel="1">
      <c r="A345" t="s">
        <v>5137</v>
      </c>
      <c r="B345" t="s">
        <v>5138</v>
      </c>
      <c r="C345">
        <v>74</v>
      </c>
      <c r="D345">
        <f t="shared" si="10"/>
        <v>70.3</v>
      </c>
      <c r="E345">
        <v>36</v>
      </c>
    </row>
    <row r="346" spans="1:7" hidden="1" outlineLevel="1">
      <c r="A346" t="s">
        <v>5139</v>
      </c>
      <c r="B346" t="s">
        <v>5140</v>
      </c>
      <c r="C346">
        <v>77</v>
      </c>
      <c r="D346">
        <f t="shared" si="10"/>
        <v>73.149999999999991</v>
      </c>
      <c r="E346">
        <v>36</v>
      </c>
    </row>
    <row r="347" spans="1:7" hidden="1" outlineLevel="1">
      <c r="A347" t="s">
        <v>5141</v>
      </c>
      <c r="B347" t="s">
        <v>5142</v>
      </c>
      <c r="C347">
        <v>115</v>
      </c>
      <c r="D347">
        <f t="shared" si="10"/>
        <v>109.25</v>
      </c>
      <c r="E347">
        <v>36</v>
      </c>
    </row>
    <row r="348" spans="1:7" hidden="1" outlineLevel="1">
      <c r="A348" t="s">
        <v>5143</v>
      </c>
      <c r="B348" t="s">
        <v>5144</v>
      </c>
      <c r="C348">
        <v>213</v>
      </c>
      <c r="D348">
        <f t="shared" si="10"/>
        <v>202.35</v>
      </c>
      <c r="E348">
        <v>36</v>
      </c>
    </row>
    <row r="349" spans="1:7" hidden="1" outlineLevel="1">
      <c r="A349" t="s">
        <v>5145</v>
      </c>
      <c r="B349" t="s">
        <v>5146</v>
      </c>
      <c r="C349">
        <v>400</v>
      </c>
      <c r="D349">
        <f t="shared" si="10"/>
        <v>380</v>
      </c>
      <c r="E349">
        <v>36</v>
      </c>
    </row>
    <row r="350" spans="1:7" hidden="1" outlineLevel="1">
      <c r="A350" t="s">
        <v>5147</v>
      </c>
      <c r="B350" t="s">
        <v>5148</v>
      </c>
      <c r="C350">
        <v>519</v>
      </c>
      <c r="D350">
        <f t="shared" si="10"/>
        <v>493.04999999999995</v>
      </c>
      <c r="E350">
        <v>12</v>
      </c>
    </row>
    <row r="351" spans="1:7" hidden="1" outlineLevel="1">
      <c r="A351" t="s">
        <v>5149</v>
      </c>
      <c r="B351" t="s">
        <v>5150</v>
      </c>
      <c r="C351">
        <v>1040</v>
      </c>
      <c r="D351">
        <f t="shared" si="10"/>
        <v>988</v>
      </c>
      <c r="E351">
        <v>36</v>
      </c>
      <c r="G351">
        <f>D351/C351</f>
        <v>0.95</v>
      </c>
    </row>
  </sheetData>
  <hyperlinks>
    <hyperlink ref="A1" location="Main!A1" display="Main"/>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4"/>
  <sheetViews>
    <sheetView workbookViewId="0">
      <selection activeCell="A2" sqref="A2"/>
    </sheetView>
  </sheetViews>
  <sheetFormatPr defaultRowHeight="12.75" outlineLevelRow="1"/>
  <cols>
    <col min="1" max="1" width="30.7109375" customWidth="1"/>
    <col min="2" max="2" width="70.7109375" customWidth="1"/>
    <col min="5" max="5" width="13" customWidth="1"/>
  </cols>
  <sheetData>
    <row r="1" spans="1:6" ht="18">
      <c r="A1" s="1" t="s">
        <v>5036</v>
      </c>
      <c r="B1" s="9"/>
      <c r="D1" s="20">
        <v>5</v>
      </c>
      <c r="E1" s="20" t="s">
        <v>5038</v>
      </c>
    </row>
    <row r="2" spans="1:6" s="19" customFormat="1" ht="30">
      <c r="A2" s="43" t="s">
        <v>5035</v>
      </c>
      <c r="B2" s="51"/>
      <c r="C2" s="45" t="s">
        <v>5033</v>
      </c>
      <c r="D2" s="45" t="s">
        <v>5034</v>
      </c>
      <c r="E2" s="52" t="s">
        <v>3086</v>
      </c>
    </row>
    <row r="3" spans="1:6" s="31" customFormat="1">
      <c r="A3" s="53"/>
      <c r="B3" s="48"/>
      <c r="C3" s="49" t="s">
        <v>3088</v>
      </c>
      <c r="D3" s="49" t="s">
        <v>3088</v>
      </c>
      <c r="E3" s="54"/>
      <c r="F3" s="32"/>
    </row>
    <row r="4" spans="1:6" s="19" customFormat="1" ht="13.5" customHeight="1">
      <c r="A4" s="21"/>
      <c r="B4" s="21"/>
      <c r="C4" s="21"/>
      <c r="D4" s="21"/>
      <c r="E4" s="21"/>
      <c r="F4" s="21"/>
    </row>
    <row r="5" spans="1:6" ht="18">
      <c r="A5" s="55" t="s">
        <v>5037</v>
      </c>
      <c r="B5" s="41"/>
      <c r="C5" s="41"/>
      <c r="D5" s="41"/>
      <c r="E5" s="41"/>
    </row>
    <row r="6" spans="1:6" hidden="1" outlineLevel="1">
      <c r="A6" t="s">
        <v>4902</v>
      </c>
      <c r="B6" t="s">
        <v>4903</v>
      </c>
      <c r="C6">
        <v>7083</v>
      </c>
      <c r="D6">
        <f t="shared" ref="D6:D69" si="0">C6*(1-D$1/100)</f>
        <v>6728.8499999999995</v>
      </c>
      <c r="E6">
        <v>36</v>
      </c>
    </row>
    <row r="7" spans="1:6" hidden="1" outlineLevel="1">
      <c r="A7" t="s">
        <v>4904</v>
      </c>
      <c r="B7" t="s">
        <v>4905</v>
      </c>
      <c r="C7">
        <v>4868</v>
      </c>
      <c r="D7">
        <f t="shared" si="0"/>
        <v>4624.5999999999995</v>
      </c>
      <c r="E7">
        <v>36</v>
      </c>
    </row>
    <row r="8" spans="1:6" hidden="1" outlineLevel="1">
      <c r="A8" t="s">
        <v>4906</v>
      </c>
      <c r="B8" t="s">
        <v>4907</v>
      </c>
      <c r="C8">
        <v>6676</v>
      </c>
      <c r="D8">
        <f t="shared" si="0"/>
        <v>6342.2</v>
      </c>
      <c r="E8">
        <v>36</v>
      </c>
    </row>
    <row r="9" spans="1:6" hidden="1" outlineLevel="1">
      <c r="A9" t="s">
        <v>4908</v>
      </c>
      <c r="B9" t="s">
        <v>4909</v>
      </c>
      <c r="C9">
        <v>889</v>
      </c>
      <c r="D9">
        <f t="shared" si="0"/>
        <v>844.55</v>
      </c>
      <c r="E9">
        <v>36</v>
      </c>
    </row>
    <row r="10" spans="1:6" hidden="1" outlineLevel="1">
      <c r="A10" t="s">
        <v>4910</v>
      </c>
      <c r="B10" t="s">
        <v>4911</v>
      </c>
      <c r="C10">
        <v>1567</v>
      </c>
      <c r="D10">
        <f t="shared" si="0"/>
        <v>1488.6499999999999</v>
      </c>
      <c r="E10">
        <v>36</v>
      </c>
    </row>
    <row r="11" spans="1:6" hidden="1" outlineLevel="1">
      <c r="A11" t="s">
        <v>4912</v>
      </c>
      <c r="B11" t="s">
        <v>4913</v>
      </c>
      <c r="C11">
        <v>1341</v>
      </c>
      <c r="D11">
        <f t="shared" si="0"/>
        <v>1273.95</v>
      </c>
      <c r="E11">
        <v>36</v>
      </c>
    </row>
    <row r="12" spans="1:6" hidden="1" outlineLevel="1">
      <c r="A12" t="s">
        <v>4914</v>
      </c>
      <c r="B12" t="s">
        <v>4915</v>
      </c>
      <c r="C12">
        <v>1040</v>
      </c>
      <c r="D12">
        <f t="shared" si="0"/>
        <v>988</v>
      </c>
      <c r="E12">
        <v>36</v>
      </c>
    </row>
    <row r="13" spans="1:6" hidden="1" outlineLevel="1">
      <c r="A13" t="s">
        <v>4916</v>
      </c>
      <c r="B13" t="s">
        <v>4917</v>
      </c>
      <c r="C13">
        <v>2004</v>
      </c>
      <c r="D13">
        <f t="shared" si="0"/>
        <v>1903.8</v>
      </c>
      <c r="E13">
        <v>36</v>
      </c>
    </row>
    <row r="14" spans="1:6" hidden="1" outlineLevel="1">
      <c r="A14" t="s">
        <v>4918</v>
      </c>
      <c r="B14" t="s">
        <v>4919</v>
      </c>
      <c r="C14">
        <v>1371</v>
      </c>
      <c r="D14">
        <f t="shared" si="0"/>
        <v>1302.45</v>
      </c>
      <c r="E14">
        <v>36</v>
      </c>
    </row>
    <row r="15" spans="1:6" hidden="1" outlineLevel="1">
      <c r="A15" t="s">
        <v>4920</v>
      </c>
      <c r="B15" t="s">
        <v>4921</v>
      </c>
      <c r="C15">
        <v>1349</v>
      </c>
      <c r="D15">
        <f t="shared" si="0"/>
        <v>1281.55</v>
      </c>
      <c r="E15">
        <v>36</v>
      </c>
    </row>
    <row r="16" spans="1:6" hidden="1" outlineLevel="1">
      <c r="A16" t="s">
        <v>4922</v>
      </c>
      <c r="B16" t="s">
        <v>4923</v>
      </c>
      <c r="C16">
        <v>1281</v>
      </c>
      <c r="D16">
        <f t="shared" si="0"/>
        <v>1216.95</v>
      </c>
      <c r="E16">
        <v>36</v>
      </c>
    </row>
    <row r="17" spans="1:5" hidden="1" outlineLevel="1">
      <c r="A17" t="s">
        <v>4924</v>
      </c>
      <c r="B17" t="s">
        <v>4925</v>
      </c>
      <c r="C17">
        <v>1959</v>
      </c>
      <c r="D17">
        <f t="shared" si="0"/>
        <v>1861.05</v>
      </c>
      <c r="E17">
        <v>36</v>
      </c>
    </row>
    <row r="18" spans="1:5" hidden="1" outlineLevel="1">
      <c r="A18" t="s">
        <v>4926</v>
      </c>
      <c r="B18" t="s">
        <v>4927</v>
      </c>
      <c r="C18">
        <v>2042</v>
      </c>
      <c r="D18">
        <f t="shared" si="0"/>
        <v>1939.8999999999999</v>
      </c>
      <c r="E18">
        <v>36</v>
      </c>
    </row>
    <row r="19" spans="1:5" hidden="1" outlineLevel="1">
      <c r="A19" t="s">
        <v>4928</v>
      </c>
      <c r="B19" t="s">
        <v>4929</v>
      </c>
      <c r="C19">
        <v>927</v>
      </c>
      <c r="D19">
        <f t="shared" si="0"/>
        <v>880.65</v>
      </c>
      <c r="E19">
        <v>36</v>
      </c>
    </row>
    <row r="20" spans="1:5" hidden="1" outlineLevel="1">
      <c r="A20" t="s">
        <v>4930</v>
      </c>
      <c r="B20" t="s">
        <v>4931</v>
      </c>
      <c r="C20">
        <v>2524</v>
      </c>
      <c r="D20">
        <f t="shared" si="0"/>
        <v>2397.7999999999997</v>
      </c>
      <c r="E20">
        <v>36</v>
      </c>
    </row>
    <row r="21" spans="1:5" hidden="1" outlineLevel="1">
      <c r="A21" t="s">
        <v>4932</v>
      </c>
      <c r="B21" t="s">
        <v>4933</v>
      </c>
      <c r="C21">
        <v>648</v>
      </c>
      <c r="D21">
        <f t="shared" si="0"/>
        <v>615.6</v>
      </c>
      <c r="E21">
        <v>36</v>
      </c>
    </row>
    <row r="22" spans="1:5" hidden="1" outlineLevel="1">
      <c r="A22" t="s">
        <v>4934</v>
      </c>
      <c r="B22" t="s">
        <v>4935</v>
      </c>
      <c r="C22">
        <v>761</v>
      </c>
      <c r="D22">
        <f t="shared" si="0"/>
        <v>722.94999999999993</v>
      </c>
      <c r="E22">
        <v>36</v>
      </c>
    </row>
    <row r="23" spans="1:5" hidden="1" outlineLevel="1">
      <c r="A23" t="s">
        <v>4936</v>
      </c>
      <c r="B23" t="s">
        <v>4937</v>
      </c>
      <c r="C23">
        <v>595</v>
      </c>
      <c r="D23">
        <f t="shared" si="0"/>
        <v>565.25</v>
      </c>
      <c r="E23">
        <v>36</v>
      </c>
    </row>
    <row r="24" spans="1:5" hidden="1" outlineLevel="1">
      <c r="A24" t="s">
        <v>4938</v>
      </c>
      <c r="B24" t="s">
        <v>4939</v>
      </c>
      <c r="C24">
        <v>1778</v>
      </c>
      <c r="D24">
        <f t="shared" si="0"/>
        <v>1689.1</v>
      </c>
      <c r="E24">
        <v>12</v>
      </c>
    </row>
    <row r="25" spans="1:5" hidden="1" outlineLevel="1">
      <c r="A25" t="s">
        <v>4940</v>
      </c>
      <c r="B25" t="s">
        <v>4941</v>
      </c>
      <c r="C25">
        <v>1929</v>
      </c>
      <c r="D25">
        <f t="shared" si="0"/>
        <v>1832.55</v>
      </c>
      <c r="E25">
        <v>36</v>
      </c>
    </row>
    <row r="26" spans="1:5" hidden="1" outlineLevel="1">
      <c r="A26" t="s">
        <v>4942</v>
      </c>
      <c r="B26" t="s">
        <v>4943</v>
      </c>
      <c r="C26">
        <v>934</v>
      </c>
      <c r="D26">
        <f t="shared" si="0"/>
        <v>887.3</v>
      </c>
      <c r="E26">
        <v>36</v>
      </c>
    </row>
    <row r="27" spans="1:5" hidden="1" outlineLevel="1">
      <c r="A27" t="s">
        <v>4944</v>
      </c>
      <c r="B27" t="s">
        <v>4945</v>
      </c>
      <c r="C27">
        <v>1251</v>
      </c>
      <c r="D27">
        <f t="shared" si="0"/>
        <v>1188.45</v>
      </c>
      <c r="E27">
        <v>36</v>
      </c>
    </row>
    <row r="28" spans="1:5" hidden="1" outlineLevel="1">
      <c r="A28" t="s">
        <v>4946</v>
      </c>
      <c r="B28" t="s">
        <v>4947</v>
      </c>
      <c r="C28">
        <v>1499</v>
      </c>
      <c r="D28">
        <f t="shared" si="0"/>
        <v>1424.05</v>
      </c>
      <c r="E28">
        <v>36</v>
      </c>
    </row>
    <row r="29" spans="1:5" hidden="1" outlineLevel="1">
      <c r="A29" t="s">
        <v>4948</v>
      </c>
      <c r="B29" t="s">
        <v>4949</v>
      </c>
      <c r="C29">
        <v>1914</v>
      </c>
      <c r="D29">
        <f t="shared" si="0"/>
        <v>1818.3</v>
      </c>
      <c r="E29">
        <v>36</v>
      </c>
    </row>
    <row r="30" spans="1:5" hidden="1" outlineLevel="1">
      <c r="A30" t="s">
        <v>4950</v>
      </c>
      <c r="B30" t="s">
        <v>4951</v>
      </c>
      <c r="C30">
        <v>1597</v>
      </c>
      <c r="D30">
        <f t="shared" si="0"/>
        <v>1517.1499999999999</v>
      </c>
      <c r="E30">
        <v>36</v>
      </c>
    </row>
    <row r="31" spans="1:5" hidden="1" outlineLevel="1">
      <c r="A31" t="s">
        <v>4952</v>
      </c>
      <c r="B31" t="s">
        <v>4953</v>
      </c>
      <c r="C31">
        <v>1175</v>
      </c>
      <c r="D31">
        <f t="shared" si="0"/>
        <v>1116.25</v>
      </c>
      <c r="E31">
        <v>36</v>
      </c>
    </row>
    <row r="32" spans="1:5" hidden="1" outlineLevel="1">
      <c r="A32" t="s">
        <v>4954</v>
      </c>
      <c r="B32" t="s">
        <v>4955</v>
      </c>
      <c r="C32">
        <v>1507</v>
      </c>
      <c r="D32">
        <f t="shared" si="0"/>
        <v>1431.6499999999999</v>
      </c>
      <c r="E32">
        <v>36</v>
      </c>
    </row>
    <row r="33" spans="1:5" hidden="1" outlineLevel="1">
      <c r="A33" t="s">
        <v>4956</v>
      </c>
      <c r="B33" t="s">
        <v>4957</v>
      </c>
      <c r="C33">
        <v>731</v>
      </c>
      <c r="D33">
        <f t="shared" si="0"/>
        <v>694.44999999999993</v>
      </c>
      <c r="E33">
        <v>36</v>
      </c>
    </row>
    <row r="34" spans="1:5" hidden="1" outlineLevel="1">
      <c r="A34" t="s">
        <v>4958</v>
      </c>
      <c r="B34" t="s">
        <v>4959</v>
      </c>
      <c r="C34">
        <v>1891</v>
      </c>
      <c r="D34">
        <f t="shared" si="0"/>
        <v>1796.4499999999998</v>
      </c>
      <c r="E34">
        <v>0</v>
      </c>
    </row>
    <row r="35" spans="1:5" hidden="1" outlineLevel="1">
      <c r="A35" t="s">
        <v>4960</v>
      </c>
      <c r="B35" t="s">
        <v>4961</v>
      </c>
      <c r="C35">
        <v>223</v>
      </c>
      <c r="D35">
        <f t="shared" si="0"/>
        <v>211.85</v>
      </c>
      <c r="E35">
        <v>36</v>
      </c>
    </row>
    <row r="36" spans="1:5" hidden="1" outlineLevel="1">
      <c r="A36" t="s">
        <v>4962</v>
      </c>
      <c r="B36" t="s">
        <v>4963</v>
      </c>
      <c r="C36">
        <v>1334</v>
      </c>
      <c r="D36">
        <f t="shared" si="0"/>
        <v>1267.3</v>
      </c>
      <c r="E36">
        <v>36</v>
      </c>
    </row>
    <row r="37" spans="1:5" hidden="1" outlineLevel="1">
      <c r="A37" t="s">
        <v>4964</v>
      </c>
      <c r="B37" t="s">
        <v>4965</v>
      </c>
      <c r="C37">
        <v>1296</v>
      </c>
      <c r="D37">
        <f t="shared" si="0"/>
        <v>1231.2</v>
      </c>
      <c r="E37">
        <v>36</v>
      </c>
    </row>
    <row r="38" spans="1:5" hidden="1" outlineLevel="1">
      <c r="A38" t="s">
        <v>4966</v>
      </c>
      <c r="B38" t="s">
        <v>4967</v>
      </c>
      <c r="C38">
        <v>1741</v>
      </c>
      <c r="D38">
        <f t="shared" si="0"/>
        <v>1653.9499999999998</v>
      </c>
      <c r="E38">
        <v>36</v>
      </c>
    </row>
    <row r="39" spans="1:5" hidden="1" outlineLevel="1">
      <c r="A39" t="s">
        <v>4968</v>
      </c>
      <c r="B39" t="s">
        <v>4969</v>
      </c>
      <c r="C39">
        <v>723</v>
      </c>
      <c r="D39">
        <f t="shared" si="0"/>
        <v>686.85</v>
      </c>
      <c r="E39">
        <v>36</v>
      </c>
    </row>
    <row r="40" spans="1:5" hidden="1" outlineLevel="1">
      <c r="A40" t="s">
        <v>4970</v>
      </c>
      <c r="B40" t="s">
        <v>4971</v>
      </c>
      <c r="C40">
        <v>799</v>
      </c>
      <c r="D40">
        <f t="shared" si="0"/>
        <v>759.05</v>
      </c>
      <c r="E40">
        <v>36</v>
      </c>
    </row>
    <row r="41" spans="1:5" hidden="1" outlineLevel="1">
      <c r="A41" t="s">
        <v>4972</v>
      </c>
      <c r="B41" t="s">
        <v>4973</v>
      </c>
      <c r="C41">
        <v>648</v>
      </c>
      <c r="D41">
        <f t="shared" si="0"/>
        <v>615.6</v>
      </c>
      <c r="E41">
        <v>36</v>
      </c>
    </row>
    <row r="42" spans="1:5" hidden="1" outlineLevel="1">
      <c r="A42" t="s">
        <v>4974</v>
      </c>
      <c r="B42" t="s">
        <v>4975</v>
      </c>
      <c r="C42">
        <v>1251</v>
      </c>
      <c r="D42">
        <f t="shared" si="0"/>
        <v>1188.45</v>
      </c>
      <c r="E42">
        <v>36</v>
      </c>
    </row>
    <row r="43" spans="1:5" hidden="1" outlineLevel="1">
      <c r="A43" t="s">
        <v>4976</v>
      </c>
      <c r="B43" t="s">
        <v>4977</v>
      </c>
      <c r="C43">
        <v>1326</v>
      </c>
      <c r="D43">
        <f t="shared" si="0"/>
        <v>1259.7</v>
      </c>
    </row>
    <row r="44" spans="1:5" hidden="1" outlineLevel="1">
      <c r="A44" t="s">
        <v>4978</v>
      </c>
      <c r="B44" t="s">
        <v>4979</v>
      </c>
      <c r="C44">
        <v>2080</v>
      </c>
      <c r="D44">
        <f t="shared" si="0"/>
        <v>1976</v>
      </c>
      <c r="E44">
        <v>36</v>
      </c>
    </row>
    <row r="45" spans="1:5" hidden="1" outlineLevel="1">
      <c r="A45" t="s">
        <v>4980</v>
      </c>
      <c r="B45" t="s">
        <v>4981</v>
      </c>
      <c r="C45">
        <v>1168</v>
      </c>
      <c r="D45">
        <f t="shared" si="0"/>
        <v>1109.5999999999999</v>
      </c>
      <c r="E45">
        <v>36</v>
      </c>
    </row>
    <row r="46" spans="1:5" hidden="1" outlineLevel="1">
      <c r="A46" t="s">
        <v>4982</v>
      </c>
      <c r="B46" t="s">
        <v>4983</v>
      </c>
      <c r="C46">
        <v>844</v>
      </c>
      <c r="D46">
        <f t="shared" si="0"/>
        <v>801.8</v>
      </c>
      <c r="E46">
        <v>36</v>
      </c>
    </row>
    <row r="47" spans="1:5" hidden="1" outlineLevel="1">
      <c r="A47" t="s">
        <v>4984</v>
      </c>
      <c r="B47" t="s">
        <v>4985</v>
      </c>
      <c r="C47">
        <v>690</v>
      </c>
      <c r="D47">
        <f t="shared" si="0"/>
        <v>655.5</v>
      </c>
      <c r="E47">
        <v>36</v>
      </c>
    </row>
    <row r="48" spans="1:5" hidden="1" outlineLevel="1">
      <c r="A48" t="s">
        <v>4986</v>
      </c>
      <c r="B48" t="s">
        <v>4987</v>
      </c>
      <c r="C48">
        <v>1025</v>
      </c>
      <c r="D48">
        <f t="shared" si="0"/>
        <v>973.75</v>
      </c>
      <c r="E48">
        <v>36</v>
      </c>
    </row>
    <row r="49" spans="1:5" hidden="1" outlineLevel="1">
      <c r="A49" t="s">
        <v>4988</v>
      </c>
      <c r="B49" t="s">
        <v>4989</v>
      </c>
      <c r="C49">
        <v>1100</v>
      </c>
      <c r="D49">
        <f t="shared" si="0"/>
        <v>1045</v>
      </c>
      <c r="E49">
        <v>36</v>
      </c>
    </row>
    <row r="50" spans="1:5" hidden="1" outlineLevel="1">
      <c r="A50" t="s">
        <v>4990</v>
      </c>
      <c r="B50" t="s">
        <v>4991</v>
      </c>
      <c r="C50">
        <v>1477</v>
      </c>
      <c r="D50">
        <f t="shared" si="0"/>
        <v>1403.1499999999999</v>
      </c>
      <c r="E50">
        <v>36</v>
      </c>
    </row>
    <row r="51" spans="1:5" hidden="1" outlineLevel="1">
      <c r="A51" t="s">
        <v>4992</v>
      </c>
      <c r="B51" t="s">
        <v>4993</v>
      </c>
      <c r="C51">
        <v>2042</v>
      </c>
      <c r="D51">
        <f t="shared" si="0"/>
        <v>1939.8999999999999</v>
      </c>
      <c r="E51">
        <v>36</v>
      </c>
    </row>
    <row r="52" spans="1:5" hidden="1" outlineLevel="1">
      <c r="A52" t="s">
        <v>4994</v>
      </c>
      <c r="B52" t="s">
        <v>4995</v>
      </c>
      <c r="C52">
        <v>2381</v>
      </c>
      <c r="D52">
        <f t="shared" si="0"/>
        <v>2261.9499999999998</v>
      </c>
      <c r="E52">
        <v>36</v>
      </c>
    </row>
    <row r="53" spans="1:5" hidden="1" outlineLevel="1">
      <c r="A53" t="s">
        <v>4996</v>
      </c>
      <c r="B53" t="s">
        <v>4997</v>
      </c>
      <c r="C53">
        <v>2532</v>
      </c>
      <c r="D53">
        <f t="shared" si="0"/>
        <v>2405.4</v>
      </c>
      <c r="E53">
        <v>36</v>
      </c>
    </row>
    <row r="54" spans="1:5" hidden="1" outlineLevel="1">
      <c r="A54" t="s">
        <v>4998</v>
      </c>
      <c r="B54" t="s">
        <v>4999</v>
      </c>
      <c r="C54">
        <v>4483</v>
      </c>
      <c r="D54">
        <f t="shared" si="0"/>
        <v>4258.8499999999995</v>
      </c>
    </row>
    <row r="55" spans="1:5" hidden="1" outlineLevel="1">
      <c r="A55" t="s">
        <v>5000</v>
      </c>
      <c r="B55" t="s">
        <v>5001</v>
      </c>
      <c r="C55">
        <v>4709</v>
      </c>
      <c r="D55">
        <f t="shared" si="0"/>
        <v>4473.55</v>
      </c>
      <c r="E55">
        <v>36</v>
      </c>
    </row>
    <row r="56" spans="1:5" hidden="1" outlineLevel="1">
      <c r="A56" t="s">
        <v>5002</v>
      </c>
      <c r="B56" t="s">
        <v>5003</v>
      </c>
      <c r="C56">
        <v>2698</v>
      </c>
      <c r="D56">
        <f t="shared" si="0"/>
        <v>2563.1</v>
      </c>
      <c r="E56">
        <v>36</v>
      </c>
    </row>
    <row r="57" spans="1:5" hidden="1" outlineLevel="1">
      <c r="A57" t="s">
        <v>5004</v>
      </c>
      <c r="B57" t="s">
        <v>5005</v>
      </c>
      <c r="C57">
        <v>3436</v>
      </c>
      <c r="D57">
        <f t="shared" si="0"/>
        <v>3264.2</v>
      </c>
      <c r="E57">
        <v>36</v>
      </c>
    </row>
    <row r="58" spans="1:5" hidden="1" outlineLevel="1">
      <c r="A58" t="s">
        <v>5006</v>
      </c>
      <c r="B58" t="s">
        <v>5007</v>
      </c>
      <c r="C58">
        <v>3278</v>
      </c>
      <c r="D58">
        <f t="shared" si="0"/>
        <v>3114.1</v>
      </c>
      <c r="E58">
        <v>36</v>
      </c>
    </row>
    <row r="59" spans="1:5" hidden="1" outlineLevel="1">
      <c r="A59" t="s">
        <v>5008</v>
      </c>
      <c r="B59" t="s">
        <v>5009</v>
      </c>
      <c r="C59">
        <v>3022</v>
      </c>
      <c r="D59">
        <f t="shared" si="0"/>
        <v>2870.9</v>
      </c>
      <c r="E59">
        <v>36</v>
      </c>
    </row>
    <row r="60" spans="1:5" hidden="1" outlineLevel="1">
      <c r="A60" t="s">
        <v>5010</v>
      </c>
      <c r="B60" t="s">
        <v>5011</v>
      </c>
      <c r="C60">
        <v>3428</v>
      </c>
      <c r="D60">
        <f t="shared" si="0"/>
        <v>3256.6</v>
      </c>
      <c r="E60">
        <v>36</v>
      </c>
    </row>
    <row r="61" spans="1:5" hidden="1" outlineLevel="1">
      <c r="A61" t="s">
        <v>5012</v>
      </c>
      <c r="B61" t="s">
        <v>5013</v>
      </c>
      <c r="C61">
        <v>2833</v>
      </c>
      <c r="D61">
        <f t="shared" si="0"/>
        <v>2691.35</v>
      </c>
      <c r="E61">
        <v>36</v>
      </c>
    </row>
    <row r="62" spans="1:5" hidden="1" outlineLevel="1">
      <c r="A62" t="s">
        <v>5014</v>
      </c>
      <c r="B62" t="s">
        <v>5015</v>
      </c>
      <c r="C62">
        <v>4152</v>
      </c>
      <c r="D62">
        <f t="shared" si="0"/>
        <v>3944.3999999999996</v>
      </c>
      <c r="E62">
        <v>36</v>
      </c>
    </row>
    <row r="63" spans="1:5" hidden="1" outlineLevel="1">
      <c r="A63" t="s">
        <v>5016</v>
      </c>
      <c r="B63" t="s">
        <v>5017</v>
      </c>
      <c r="C63">
        <v>2065</v>
      </c>
      <c r="D63">
        <f t="shared" si="0"/>
        <v>1961.75</v>
      </c>
      <c r="E63">
        <v>36</v>
      </c>
    </row>
    <row r="64" spans="1:5" hidden="1" outlineLevel="1">
      <c r="A64" t="s">
        <v>5018</v>
      </c>
      <c r="B64" t="s">
        <v>5019</v>
      </c>
      <c r="C64">
        <v>2155</v>
      </c>
      <c r="D64">
        <f t="shared" si="0"/>
        <v>2047.25</v>
      </c>
      <c r="E64">
        <v>36</v>
      </c>
    </row>
    <row r="65" spans="1:5" hidden="1" outlineLevel="1">
      <c r="A65" t="s">
        <v>5020</v>
      </c>
      <c r="B65" t="s">
        <v>5021</v>
      </c>
      <c r="C65">
        <v>2404</v>
      </c>
      <c r="D65">
        <f t="shared" si="0"/>
        <v>2283.7999999999997</v>
      </c>
      <c r="E65">
        <v>36</v>
      </c>
    </row>
    <row r="66" spans="1:5" hidden="1" outlineLevel="1">
      <c r="A66" t="s">
        <v>5022</v>
      </c>
      <c r="B66" t="s">
        <v>5023</v>
      </c>
      <c r="C66">
        <v>2306</v>
      </c>
      <c r="D66">
        <f t="shared" si="0"/>
        <v>2190.6999999999998</v>
      </c>
      <c r="E66">
        <v>36</v>
      </c>
    </row>
    <row r="67" spans="1:5" hidden="1" outlineLevel="1">
      <c r="A67" t="s">
        <v>5024</v>
      </c>
      <c r="B67" t="s">
        <v>5025</v>
      </c>
      <c r="C67">
        <v>1816</v>
      </c>
      <c r="D67">
        <f t="shared" si="0"/>
        <v>1725.1999999999998</v>
      </c>
      <c r="E67">
        <v>12</v>
      </c>
    </row>
    <row r="68" spans="1:5" hidden="1" outlineLevel="1">
      <c r="A68" t="s">
        <v>5026</v>
      </c>
      <c r="B68" t="s">
        <v>5027</v>
      </c>
      <c r="C68">
        <v>2306</v>
      </c>
      <c r="D68">
        <f t="shared" si="0"/>
        <v>2190.6999999999998</v>
      </c>
      <c r="E68">
        <v>36</v>
      </c>
    </row>
    <row r="69" spans="1:5" hidden="1" outlineLevel="1">
      <c r="A69" t="s">
        <v>5028</v>
      </c>
      <c r="B69" t="s">
        <v>5029</v>
      </c>
      <c r="C69">
        <v>2743</v>
      </c>
      <c r="D69">
        <f t="shared" si="0"/>
        <v>2605.85</v>
      </c>
      <c r="E69">
        <v>36</v>
      </c>
    </row>
    <row r="70" spans="1:5" hidden="1" outlineLevel="1">
      <c r="A70" t="s">
        <v>5030</v>
      </c>
      <c r="B70" t="s">
        <v>5031</v>
      </c>
      <c r="C70">
        <v>3338</v>
      </c>
      <c r="D70">
        <f t="shared" ref="D70:D78" si="1">C70*(1-D$1/100)</f>
        <v>3171.1</v>
      </c>
      <c r="E70">
        <v>36</v>
      </c>
    </row>
    <row r="71" spans="1:5" hidden="1" outlineLevel="1">
      <c r="A71" t="s">
        <v>4886</v>
      </c>
      <c r="B71" t="s">
        <v>4887</v>
      </c>
      <c r="C71">
        <v>6977</v>
      </c>
      <c r="D71">
        <f t="shared" si="1"/>
        <v>6628.15</v>
      </c>
      <c r="E71">
        <v>36</v>
      </c>
    </row>
    <row r="72" spans="1:5" hidden="1" outlineLevel="1">
      <c r="A72" t="s">
        <v>4888</v>
      </c>
      <c r="B72" t="s">
        <v>4889</v>
      </c>
      <c r="C72">
        <v>1929</v>
      </c>
      <c r="D72">
        <f t="shared" si="1"/>
        <v>1832.55</v>
      </c>
      <c r="E72">
        <v>36</v>
      </c>
    </row>
    <row r="73" spans="1:5" hidden="1" outlineLevel="1">
      <c r="A73" t="s">
        <v>4890</v>
      </c>
      <c r="B73" t="s">
        <v>4891</v>
      </c>
      <c r="C73">
        <v>1959</v>
      </c>
      <c r="D73">
        <f t="shared" si="1"/>
        <v>1861.05</v>
      </c>
      <c r="E73">
        <v>12</v>
      </c>
    </row>
    <row r="74" spans="1:5" hidden="1" outlineLevel="1">
      <c r="A74" t="s">
        <v>4892</v>
      </c>
      <c r="B74" t="s">
        <v>4893</v>
      </c>
      <c r="C74">
        <v>2230</v>
      </c>
      <c r="D74">
        <f t="shared" si="1"/>
        <v>2118.5</v>
      </c>
      <c r="E74">
        <v>36</v>
      </c>
    </row>
    <row r="75" spans="1:5" hidden="1" outlineLevel="1">
      <c r="A75" t="s">
        <v>4894</v>
      </c>
      <c r="B75" t="s">
        <v>4895</v>
      </c>
      <c r="C75">
        <v>1899</v>
      </c>
      <c r="D75">
        <f t="shared" si="1"/>
        <v>1804.05</v>
      </c>
      <c r="E75">
        <v>36</v>
      </c>
    </row>
    <row r="76" spans="1:5" hidden="1" outlineLevel="1">
      <c r="A76" t="s">
        <v>4896</v>
      </c>
      <c r="B76" t="s">
        <v>4897</v>
      </c>
      <c r="C76">
        <v>2788</v>
      </c>
      <c r="D76">
        <f t="shared" si="1"/>
        <v>2648.6</v>
      </c>
      <c r="E76">
        <v>36</v>
      </c>
    </row>
    <row r="77" spans="1:5" hidden="1" outlineLevel="1">
      <c r="A77" t="s">
        <v>4898</v>
      </c>
      <c r="B77" t="s">
        <v>4899</v>
      </c>
      <c r="C77">
        <v>2163</v>
      </c>
      <c r="D77">
        <f t="shared" si="1"/>
        <v>2054.85</v>
      </c>
      <c r="E77">
        <v>36</v>
      </c>
    </row>
    <row r="78" spans="1:5" hidden="1" outlineLevel="1">
      <c r="A78" t="s">
        <v>4900</v>
      </c>
      <c r="B78" t="s">
        <v>4901</v>
      </c>
      <c r="C78">
        <v>4370</v>
      </c>
      <c r="D78">
        <f t="shared" si="1"/>
        <v>4151.5</v>
      </c>
      <c r="E78">
        <v>36</v>
      </c>
    </row>
    <row r="79" spans="1:5" collapsed="1"/>
    <row r="80" spans="1:5" ht="18">
      <c r="A80" s="42" t="s">
        <v>5048</v>
      </c>
      <c r="B80" s="41"/>
      <c r="C80" s="41"/>
      <c r="D80" s="41"/>
      <c r="E80" s="41"/>
    </row>
    <row r="81" spans="1:5" hidden="1" outlineLevel="1">
      <c r="A81" t="s">
        <v>2424</v>
      </c>
      <c r="B81" t="s">
        <v>2425</v>
      </c>
      <c r="C81">
        <v>1311</v>
      </c>
      <c r="D81">
        <f t="shared" ref="D81:D97" si="2">C81*(1-D$1/100)</f>
        <v>1245.45</v>
      </c>
      <c r="E81">
        <v>36</v>
      </c>
    </row>
    <row r="82" spans="1:5" hidden="1" outlineLevel="1">
      <c r="A82" t="s">
        <v>2426</v>
      </c>
      <c r="B82" t="s">
        <v>2427</v>
      </c>
      <c r="C82">
        <v>1078</v>
      </c>
      <c r="D82">
        <f t="shared" si="2"/>
        <v>1024.0999999999999</v>
      </c>
      <c r="E82">
        <v>36</v>
      </c>
    </row>
    <row r="83" spans="1:5" hidden="1" outlineLevel="1">
      <c r="A83" t="s">
        <v>2428</v>
      </c>
      <c r="B83" t="s">
        <v>2429</v>
      </c>
      <c r="C83">
        <v>1228</v>
      </c>
      <c r="D83">
        <f t="shared" si="2"/>
        <v>1166.5999999999999</v>
      </c>
      <c r="E83">
        <v>36</v>
      </c>
    </row>
    <row r="84" spans="1:5" hidden="1" outlineLevel="1">
      <c r="A84" t="s">
        <v>2430</v>
      </c>
      <c r="B84" t="s">
        <v>2431</v>
      </c>
      <c r="C84">
        <v>1439</v>
      </c>
      <c r="D84">
        <f t="shared" si="2"/>
        <v>1367.05</v>
      </c>
      <c r="E84">
        <v>36</v>
      </c>
    </row>
    <row r="85" spans="1:5" hidden="1" outlineLevel="1">
      <c r="A85" t="s">
        <v>2432</v>
      </c>
      <c r="B85" t="s">
        <v>2433</v>
      </c>
      <c r="C85">
        <v>580</v>
      </c>
      <c r="D85">
        <f t="shared" si="2"/>
        <v>551</v>
      </c>
      <c r="E85">
        <v>36</v>
      </c>
    </row>
    <row r="86" spans="1:5" hidden="1" outlineLevel="1">
      <c r="A86" t="s">
        <v>2434</v>
      </c>
      <c r="B86" t="s">
        <v>2435</v>
      </c>
      <c r="C86">
        <v>460</v>
      </c>
      <c r="D86">
        <f t="shared" si="2"/>
        <v>437</v>
      </c>
      <c r="E86">
        <v>36</v>
      </c>
    </row>
    <row r="87" spans="1:5" hidden="1" outlineLevel="1">
      <c r="A87" t="s">
        <v>2436</v>
      </c>
      <c r="B87" t="s">
        <v>2437</v>
      </c>
      <c r="C87">
        <v>776</v>
      </c>
      <c r="D87">
        <f t="shared" si="2"/>
        <v>737.19999999999993</v>
      </c>
      <c r="E87">
        <v>36</v>
      </c>
    </row>
    <row r="88" spans="1:5" hidden="1" outlineLevel="1">
      <c r="A88" t="s">
        <v>2438</v>
      </c>
      <c r="B88" t="s">
        <v>2439</v>
      </c>
      <c r="C88">
        <v>520</v>
      </c>
      <c r="D88">
        <f t="shared" si="2"/>
        <v>494</v>
      </c>
      <c r="E88">
        <v>36</v>
      </c>
    </row>
    <row r="89" spans="1:5" hidden="1" outlineLevel="1">
      <c r="A89" t="s">
        <v>2440</v>
      </c>
      <c r="B89" t="s">
        <v>2441</v>
      </c>
      <c r="C89">
        <v>761</v>
      </c>
      <c r="D89">
        <f t="shared" si="2"/>
        <v>722.94999999999993</v>
      </c>
      <c r="E89">
        <v>36</v>
      </c>
    </row>
    <row r="90" spans="1:5" hidden="1" outlineLevel="1">
      <c r="A90" t="s">
        <v>2442</v>
      </c>
      <c r="B90" t="s">
        <v>2443</v>
      </c>
      <c r="C90">
        <v>520</v>
      </c>
      <c r="D90">
        <f t="shared" si="2"/>
        <v>494</v>
      </c>
      <c r="E90">
        <v>36</v>
      </c>
    </row>
    <row r="91" spans="1:5" hidden="1" outlineLevel="1">
      <c r="A91" t="s">
        <v>2444</v>
      </c>
      <c r="B91" t="s">
        <v>2445</v>
      </c>
      <c r="C91">
        <v>708</v>
      </c>
      <c r="D91">
        <f t="shared" si="2"/>
        <v>672.6</v>
      </c>
      <c r="E91">
        <v>36</v>
      </c>
    </row>
    <row r="92" spans="1:5" hidden="1" outlineLevel="1">
      <c r="A92" t="s">
        <v>2446</v>
      </c>
      <c r="B92" t="s">
        <v>2447</v>
      </c>
      <c r="C92">
        <v>859</v>
      </c>
      <c r="D92">
        <f t="shared" si="2"/>
        <v>816.05</v>
      </c>
      <c r="E92">
        <v>36</v>
      </c>
    </row>
    <row r="93" spans="1:5" hidden="1" outlineLevel="1">
      <c r="A93" t="s">
        <v>2448</v>
      </c>
      <c r="B93" t="s">
        <v>2449</v>
      </c>
      <c r="C93">
        <v>882</v>
      </c>
      <c r="D93">
        <f t="shared" si="2"/>
        <v>837.9</v>
      </c>
    </row>
    <row r="94" spans="1:5" hidden="1" outlineLevel="1">
      <c r="A94" t="s">
        <v>2450</v>
      </c>
      <c r="B94" t="s">
        <v>2451</v>
      </c>
      <c r="C94">
        <v>640</v>
      </c>
      <c r="D94">
        <f t="shared" si="2"/>
        <v>608</v>
      </c>
      <c r="E94">
        <v>36</v>
      </c>
    </row>
    <row r="95" spans="1:5" hidden="1" outlineLevel="1">
      <c r="A95" t="s">
        <v>2452</v>
      </c>
      <c r="B95" t="s">
        <v>2453</v>
      </c>
      <c r="C95">
        <v>1032</v>
      </c>
      <c r="D95">
        <f t="shared" si="2"/>
        <v>980.4</v>
      </c>
      <c r="E95">
        <v>36</v>
      </c>
    </row>
    <row r="96" spans="1:5" hidden="1" outlineLevel="1">
      <c r="A96" t="s">
        <v>2454</v>
      </c>
      <c r="B96" t="s">
        <v>2455</v>
      </c>
      <c r="C96">
        <v>859</v>
      </c>
      <c r="D96">
        <f t="shared" si="2"/>
        <v>816.05</v>
      </c>
      <c r="E96">
        <v>36</v>
      </c>
    </row>
    <row r="97" spans="1:5" hidden="1" outlineLevel="1">
      <c r="A97" t="s">
        <v>2456</v>
      </c>
      <c r="B97" t="s">
        <v>2457</v>
      </c>
      <c r="C97">
        <v>1243</v>
      </c>
      <c r="D97">
        <f t="shared" si="2"/>
        <v>1180.8499999999999</v>
      </c>
      <c r="E97">
        <v>36</v>
      </c>
    </row>
    <row r="98" spans="1:5" collapsed="1"/>
    <row r="99" spans="1:5" ht="18">
      <c r="A99" s="42" t="s">
        <v>5047</v>
      </c>
      <c r="B99" s="41"/>
      <c r="C99" s="41"/>
      <c r="D99" s="41"/>
      <c r="E99" s="41"/>
    </row>
    <row r="100" spans="1:5" hidden="1" outlineLevel="1">
      <c r="A100" t="s">
        <v>2458</v>
      </c>
      <c r="B100" t="s">
        <v>2459</v>
      </c>
      <c r="C100">
        <v>42.42</v>
      </c>
      <c r="D100" s="22">
        <f>C100*(1-D$1/100)</f>
        <v>40.298999999999999</v>
      </c>
      <c r="E100">
        <v>36</v>
      </c>
    </row>
    <row r="101" spans="1:5" hidden="1" outlineLevel="1">
      <c r="A101" t="s">
        <v>2460</v>
      </c>
      <c r="B101" t="s">
        <v>2461</v>
      </c>
      <c r="C101">
        <v>36.57</v>
      </c>
      <c r="D101" s="22">
        <f>C101*(1-D$1/100)</f>
        <v>34.741500000000002</v>
      </c>
      <c r="E101">
        <v>36</v>
      </c>
    </row>
    <row r="102" spans="1:5" hidden="1" outlineLevel="1">
      <c r="A102" t="s">
        <v>2462</v>
      </c>
      <c r="B102" t="s">
        <v>2463</v>
      </c>
      <c r="C102">
        <v>33.64</v>
      </c>
      <c r="D102" s="22">
        <f>C102*(1-D$1/100)</f>
        <v>31.957999999999998</v>
      </c>
      <c r="E102">
        <v>36</v>
      </c>
    </row>
    <row r="103" spans="1:5" collapsed="1"/>
    <row r="104" spans="1:5" ht="18">
      <c r="A104" s="42" t="s">
        <v>5046</v>
      </c>
      <c r="B104" s="41"/>
      <c r="C104" s="41"/>
      <c r="D104" s="41"/>
      <c r="E104" s="41"/>
    </row>
    <row r="105" spans="1:5" hidden="1" outlineLevel="1">
      <c r="A105" t="s">
        <v>2464</v>
      </c>
      <c r="B105" t="s">
        <v>2465</v>
      </c>
      <c r="C105">
        <v>68</v>
      </c>
      <c r="D105" s="22">
        <f t="shared" ref="D105:D126" si="3">C105*(1-D$1/100)</f>
        <v>64.599999999999994</v>
      </c>
      <c r="E105">
        <v>36</v>
      </c>
    </row>
    <row r="106" spans="1:5" hidden="1" outlineLevel="1">
      <c r="A106" t="s">
        <v>2466</v>
      </c>
      <c r="B106" t="s">
        <v>2467</v>
      </c>
      <c r="C106">
        <v>738</v>
      </c>
      <c r="D106" s="22">
        <f t="shared" si="3"/>
        <v>701.1</v>
      </c>
      <c r="E106">
        <v>36</v>
      </c>
    </row>
    <row r="107" spans="1:5" hidden="1" outlineLevel="1">
      <c r="A107" t="s">
        <v>2468</v>
      </c>
      <c r="B107" t="s">
        <v>2469</v>
      </c>
      <c r="C107">
        <v>45</v>
      </c>
      <c r="D107" s="22">
        <f t="shared" si="3"/>
        <v>42.75</v>
      </c>
      <c r="E107">
        <v>36</v>
      </c>
    </row>
    <row r="108" spans="1:5" hidden="1" outlineLevel="1">
      <c r="A108" t="s">
        <v>2470</v>
      </c>
      <c r="B108" t="s">
        <v>2471</v>
      </c>
      <c r="C108">
        <v>53</v>
      </c>
      <c r="D108" s="22">
        <f t="shared" si="3"/>
        <v>50.349999999999994</v>
      </c>
      <c r="E108">
        <v>36</v>
      </c>
    </row>
    <row r="109" spans="1:5" hidden="1" outlineLevel="1">
      <c r="A109" t="s">
        <v>2472</v>
      </c>
      <c r="B109" t="s">
        <v>2473</v>
      </c>
      <c r="C109">
        <v>121</v>
      </c>
      <c r="D109" s="22">
        <f t="shared" si="3"/>
        <v>114.94999999999999</v>
      </c>
      <c r="E109">
        <v>36</v>
      </c>
    </row>
    <row r="110" spans="1:5" hidden="1" outlineLevel="1">
      <c r="A110" t="s">
        <v>2474</v>
      </c>
      <c r="B110" t="s">
        <v>2475</v>
      </c>
      <c r="C110">
        <v>60</v>
      </c>
      <c r="D110" s="22">
        <f t="shared" si="3"/>
        <v>57</v>
      </c>
      <c r="E110">
        <v>36</v>
      </c>
    </row>
    <row r="111" spans="1:5" hidden="1" outlineLevel="1">
      <c r="A111" t="s">
        <v>2476</v>
      </c>
      <c r="B111" t="s">
        <v>2477</v>
      </c>
      <c r="C111">
        <v>90</v>
      </c>
      <c r="D111" s="22">
        <f t="shared" si="3"/>
        <v>85.5</v>
      </c>
      <c r="E111">
        <v>36</v>
      </c>
    </row>
    <row r="112" spans="1:5" hidden="1" outlineLevel="1">
      <c r="A112" t="s">
        <v>2478</v>
      </c>
      <c r="B112" t="s">
        <v>2479</v>
      </c>
      <c r="C112">
        <v>128</v>
      </c>
      <c r="D112" s="22">
        <f t="shared" si="3"/>
        <v>121.6</v>
      </c>
      <c r="E112">
        <v>36</v>
      </c>
    </row>
    <row r="113" spans="1:5" hidden="1" outlineLevel="1">
      <c r="A113" t="s">
        <v>2480</v>
      </c>
      <c r="B113" t="s">
        <v>2481</v>
      </c>
      <c r="C113">
        <v>83</v>
      </c>
      <c r="D113" s="22">
        <f t="shared" si="3"/>
        <v>78.849999999999994</v>
      </c>
      <c r="E113">
        <v>36</v>
      </c>
    </row>
    <row r="114" spans="1:5" hidden="1" outlineLevel="1">
      <c r="A114" t="s">
        <v>2482</v>
      </c>
      <c r="B114" t="s">
        <v>2483</v>
      </c>
      <c r="C114">
        <v>54</v>
      </c>
      <c r="D114" s="22">
        <f t="shared" si="3"/>
        <v>51.3</v>
      </c>
      <c r="E114">
        <v>36</v>
      </c>
    </row>
    <row r="115" spans="1:5" hidden="1" outlineLevel="1">
      <c r="A115" t="s">
        <v>2484</v>
      </c>
      <c r="B115" t="s">
        <v>2485</v>
      </c>
      <c r="C115">
        <v>83</v>
      </c>
      <c r="D115" s="22">
        <f t="shared" si="3"/>
        <v>78.849999999999994</v>
      </c>
      <c r="E115">
        <v>36</v>
      </c>
    </row>
    <row r="116" spans="1:5" hidden="1" outlineLevel="1">
      <c r="A116" t="s">
        <v>2486</v>
      </c>
      <c r="B116" t="s">
        <v>2487</v>
      </c>
      <c r="C116">
        <v>279</v>
      </c>
      <c r="D116" s="22">
        <f t="shared" si="3"/>
        <v>265.05</v>
      </c>
      <c r="E116">
        <v>36</v>
      </c>
    </row>
    <row r="117" spans="1:5" hidden="1" outlineLevel="1">
      <c r="A117" t="s">
        <v>2488</v>
      </c>
      <c r="B117" t="s">
        <v>2489</v>
      </c>
      <c r="C117">
        <v>53</v>
      </c>
      <c r="D117" s="22">
        <f t="shared" si="3"/>
        <v>50.349999999999994</v>
      </c>
      <c r="E117">
        <v>36</v>
      </c>
    </row>
    <row r="118" spans="1:5" hidden="1" outlineLevel="1">
      <c r="A118" t="s">
        <v>2490</v>
      </c>
      <c r="B118" t="s">
        <v>2491</v>
      </c>
      <c r="C118">
        <v>83</v>
      </c>
      <c r="D118" s="22">
        <f t="shared" si="3"/>
        <v>78.849999999999994</v>
      </c>
      <c r="E118">
        <v>36</v>
      </c>
    </row>
    <row r="119" spans="1:5" hidden="1" outlineLevel="1">
      <c r="A119" t="s">
        <v>2492</v>
      </c>
      <c r="B119" t="s">
        <v>2493</v>
      </c>
      <c r="C119">
        <v>19</v>
      </c>
      <c r="D119" s="22">
        <f t="shared" si="3"/>
        <v>18.05</v>
      </c>
      <c r="E119">
        <v>36</v>
      </c>
    </row>
    <row r="120" spans="1:5" hidden="1" outlineLevel="1">
      <c r="A120" t="s">
        <v>2494</v>
      </c>
      <c r="B120" t="s">
        <v>2495</v>
      </c>
      <c r="C120">
        <v>234</v>
      </c>
      <c r="D120" s="22">
        <f t="shared" si="3"/>
        <v>222.29999999999998</v>
      </c>
      <c r="E120">
        <v>36</v>
      </c>
    </row>
    <row r="121" spans="1:5" hidden="1" outlineLevel="1">
      <c r="A121" t="s">
        <v>2496</v>
      </c>
      <c r="B121" t="s">
        <v>2497</v>
      </c>
      <c r="C121">
        <v>301</v>
      </c>
      <c r="D121" s="22">
        <f t="shared" si="3"/>
        <v>285.95</v>
      </c>
      <c r="E121">
        <v>36</v>
      </c>
    </row>
    <row r="122" spans="1:5" hidden="1" outlineLevel="1">
      <c r="A122" t="s">
        <v>2498</v>
      </c>
      <c r="B122" t="s">
        <v>2499</v>
      </c>
      <c r="C122">
        <v>53</v>
      </c>
      <c r="D122" s="22">
        <f t="shared" si="3"/>
        <v>50.349999999999994</v>
      </c>
      <c r="E122">
        <v>36</v>
      </c>
    </row>
    <row r="123" spans="1:5" hidden="1" outlineLevel="1">
      <c r="A123" t="s">
        <v>2500</v>
      </c>
      <c r="B123" t="s">
        <v>2501</v>
      </c>
      <c r="C123">
        <v>75</v>
      </c>
      <c r="D123" s="22">
        <f t="shared" si="3"/>
        <v>71.25</v>
      </c>
      <c r="E123">
        <v>36</v>
      </c>
    </row>
    <row r="124" spans="1:5" hidden="1" outlineLevel="1">
      <c r="A124" t="s">
        <v>2502</v>
      </c>
      <c r="B124" t="s">
        <v>2503</v>
      </c>
      <c r="C124">
        <v>90</v>
      </c>
      <c r="D124" s="22">
        <f t="shared" si="3"/>
        <v>85.5</v>
      </c>
      <c r="E124">
        <v>36</v>
      </c>
    </row>
    <row r="125" spans="1:5" hidden="1" outlineLevel="1">
      <c r="A125" t="s">
        <v>2504</v>
      </c>
      <c r="B125" t="s">
        <v>2505</v>
      </c>
      <c r="C125">
        <v>38</v>
      </c>
      <c r="D125" s="22">
        <f t="shared" si="3"/>
        <v>36.1</v>
      </c>
      <c r="E125">
        <v>36</v>
      </c>
    </row>
    <row r="126" spans="1:5" hidden="1" outlineLevel="1">
      <c r="A126" t="s">
        <v>2506</v>
      </c>
      <c r="B126" t="s">
        <v>2507</v>
      </c>
      <c r="C126">
        <v>113</v>
      </c>
      <c r="D126" s="22">
        <f t="shared" si="3"/>
        <v>107.35</v>
      </c>
      <c r="E126">
        <v>36</v>
      </c>
    </row>
    <row r="127" spans="1:5" collapsed="1"/>
    <row r="128" spans="1:5" ht="18">
      <c r="A128" s="42" t="s">
        <v>5045</v>
      </c>
      <c r="B128" s="41"/>
      <c r="C128" s="41"/>
      <c r="D128" s="41"/>
      <c r="E128" s="41"/>
    </row>
    <row r="129" spans="1:5" hidden="1" outlineLevel="1">
      <c r="A129" t="s">
        <v>2508</v>
      </c>
      <c r="B129" t="s">
        <v>2509</v>
      </c>
      <c r="C129">
        <v>3848.46</v>
      </c>
      <c r="D129" s="22">
        <f t="shared" ref="D129:D192" si="4">C129*(1-D$1/100)</f>
        <v>3656.0369999999998</v>
      </c>
    </row>
    <row r="130" spans="1:5" hidden="1" outlineLevel="1">
      <c r="A130" t="s">
        <v>2510</v>
      </c>
      <c r="B130" t="s">
        <v>2511</v>
      </c>
      <c r="C130">
        <v>2154.46</v>
      </c>
      <c r="D130" s="22">
        <f t="shared" si="4"/>
        <v>2046.7369999999999</v>
      </c>
      <c r="E130">
        <v>36</v>
      </c>
    </row>
    <row r="131" spans="1:5" hidden="1" outlineLevel="1">
      <c r="A131" t="s">
        <v>2512</v>
      </c>
      <c r="B131" t="s">
        <v>2513</v>
      </c>
      <c r="C131">
        <v>860.86</v>
      </c>
      <c r="D131" s="22">
        <f t="shared" si="4"/>
        <v>817.81700000000001</v>
      </c>
      <c r="E131">
        <v>36</v>
      </c>
    </row>
    <row r="132" spans="1:5" hidden="1" outlineLevel="1">
      <c r="A132" t="s">
        <v>2514</v>
      </c>
      <c r="B132" t="s">
        <v>2515</v>
      </c>
      <c r="C132">
        <v>229.46</v>
      </c>
      <c r="D132" s="22">
        <f t="shared" si="4"/>
        <v>217.98699999999999</v>
      </c>
    </row>
    <row r="133" spans="1:5" hidden="1" outlineLevel="1">
      <c r="A133" t="s">
        <v>2516</v>
      </c>
      <c r="B133" t="s">
        <v>2517</v>
      </c>
      <c r="C133">
        <v>999.46</v>
      </c>
      <c r="D133" s="22">
        <f t="shared" si="4"/>
        <v>949.48699999999997</v>
      </c>
      <c r="E133">
        <v>36</v>
      </c>
    </row>
    <row r="134" spans="1:5" hidden="1" outlineLevel="1">
      <c r="A134" t="s">
        <v>2518</v>
      </c>
      <c r="B134" t="s">
        <v>2519</v>
      </c>
      <c r="C134">
        <v>634.48</v>
      </c>
      <c r="D134" s="22">
        <f t="shared" si="4"/>
        <v>602.75599999999997</v>
      </c>
      <c r="E134">
        <v>36</v>
      </c>
    </row>
    <row r="135" spans="1:5" hidden="1" outlineLevel="1">
      <c r="A135" t="s">
        <v>2520</v>
      </c>
      <c r="B135" t="s">
        <v>2521</v>
      </c>
      <c r="C135">
        <v>210.98</v>
      </c>
      <c r="D135" s="22">
        <f t="shared" si="4"/>
        <v>200.43099999999998</v>
      </c>
      <c r="E135">
        <v>36</v>
      </c>
    </row>
    <row r="136" spans="1:5" hidden="1" outlineLevel="1">
      <c r="A136" t="s">
        <v>2522</v>
      </c>
      <c r="B136" t="s">
        <v>2523</v>
      </c>
      <c r="C136">
        <v>583.66</v>
      </c>
      <c r="D136" s="22">
        <f t="shared" si="4"/>
        <v>554.47699999999998</v>
      </c>
      <c r="E136">
        <v>36</v>
      </c>
    </row>
    <row r="137" spans="1:5" hidden="1" outlineLevel="1">
      <c r="A137" t="s">
        <v>2524</v>
      </c>
      <c r="B137" t="s">
        <v>2525</v>
      </c>
      <c r="C137">
        <v>566.72</v>
      </c>
      <c r="D137" s="22">
        <f t="shared" si="4"/>
        <v>538.38400000000001</v>
      </c>
      <c r="E137">
        <v>36</v>
      </c>
    </row>
    <row r="138" spans="1:5" hidden="1" outlineLevel="1">
      <c r="A138" t="s">
        <v>2526</v>
      </c>
      <c r="B138" t="s">
        <v>2527</v>
      </c>
      <c r="C138">
        <v>566.72</v>
      </c>
      <c r="D138" s="22">
        <f t="shared" si="4"/>
        <v>538.38400000000001</v>
      </c>
      <c r="E138">
        <v>36</v>
      </c>
    </row>
    <row r="139" spans="1:5" hidden="1" outlineLevel="1">
      <c r="A139" t="s">
        <v>2528</v>
      </c>
      <c r="B139" t="s">
        <v>2529</v>
      </c>
      <c r="C139">
        <v>106.26</v>
      </c>
      <c r="D139" s="22">
        <f t="shared" si="4"/>
        <v>100.947</v>
      </c>
      <c r="E139">
        <v>36</v>
      </c>
    </row>
    <row r="140" spans="1:5" hidden="1" outlineLevel="1">
      <c r="A140" t="s">
        <v>2530</v>
      </c>
      <c r="B140" t="s">
        <v>2531</v>
      </c>
      <c r="C140">
        <v>23</v>
      </c>
      <c r="D140" s="22">
        <f t="shared" si="4"/>
        <v>21.849999999999998</v>
      </c>
      <c r="E140">
        <v>36</v>
      </c>
    </row>
    <row r="141" spans="1:5" hidden="1" outlineLevel="1">
      <c r="A141" t="s">
        <v>2532</v>
      </c>
      <c r="B141" t="s">
        <v>2533</v>
      </c>
      <c r="C141">
        <v>66.22</v>
      </c>
      <c r="D141" s="22">
        <f t="shared" si="4"/>
        <v>62.908999999999999</v>
      </c>
    </row>
    <row r="142" spans="1:5" hidden="1" outlineLevel="1">
      <c r="A142" t="s">
        <v>2534</v>
      </c>
      <c r="B142" t="s">
        <v>2535</v>
      </c>
      <c r="C142">
        <v>737.66</v>
      </c>
      <c r="D142" s="22">
        <f t="shared" si="4"/>
        <v>700.77699999999993</v>
      </c>
      <c r="E142">
        <v>36</v>
      </c>
    </row>
    <row r="143" spans="1:5" hidden="1" outlineLevel="1">
      <c r="A143" t="s">
        <v>2536</v>
      </c>
      <c r="B143" t="s">
        <v>2537</v>
      </c>
      <c r="C143">
        <v>1475.32</v>
      </c>
      <c r="D143" s="22">
        <f t="shared" si="4"/>
        <v>1401.5539999999999</v>
      </c>
      <c r="E143">
        <v>36</v>
      </c>
    </row>
    <row r="144" spans="1:5" hidden="1" outlineLevel="1">
      <c r="A144" t="s">
        <v>2538</v>
      </c>
      <c r="B144" t="s">
        <v>2539</v>
      </c>
      <c r="C144">
        <v>1028.72</v>
      </c>
      <c r="D144" s="22">
        <f t="shared" si="4"/>
        <v>977.28399999999999</v>
      </c>
      <c r="E144">
        <v>36</v>
      </c>
    </row>
    <row r="145" spans="1:5" hidden="1" outlineLevel="1">
      <c r="A145" t="s">
        <v>2540</v>
      </c>
      <c r="B145" t="s">
        <v>2541</v>
      </c>
      <c r="C145">
        <v>922.46</v>
      </c>
      <c r="D145" s="22">
        <f t="shared" si="4"/>
        <v>876.33699999999999</v>
      </c>
      <c r="E145">
        <v>36</v>
      </c>
    </row>
    <row r="146" spans="1:5" hidden="1" outlineLevel="1">
      <c r="A146" t="s">
        <v>2542</v>
      </c>
      <c r="B146" t="s">
        <v>2543</v>
      </c>
      <c r="C146">
        <v>1196.58</v>
      </c>
      <c r="D146" s="22">
        <f t="shared" si="4"/>
        <v>1136.751</v>
      </c>
      <c r="E146">
        <v>36</v>
      </c>
    </row>
    <row r="147" spans="1:5" hidden="1" outlineLevel="1">
      <c r="A147" t="s">
        <v>2544</v>
      </c>
      <c r="B147" t="s">
        <v>2545</v>
      </c>
      <c r="C147">
        <v>984.06</v>
      </c>
      <c r="D147" s="22">
        <f t="shared" si="4"/>
        <v>934.85699999999986</v>
      </c>
      <c r="E147">
        <v>36</v>
      </c>
    </row>
    <row r="148" spans="1:5" hidden="1" outlineLevel="1">
      <c r="A148" t="s">
        <v>2546</v>
      </c>
      <c r="B148" t="s">
        <v>2547</v>
      </c>
      <c r="C148">
        <v>614.46</v>
      </c>
      <c r="D148" s="22">
        <f t="shared" si="4"/>
        <v>583.73699999999997</v>
      </c>
      <c r="E148">
        <v>36</v>
      </c>
    </row>
    <row r="149" spans="1:5" hidden="1" outlineLevel="1">
      <c r="A149" t="s">
        <v>2548</v>
      </c>
      <c r="B149" t="s">
        <v>2549</v>
      </c>
      <c r="C149">
        <v>608.29999999999995</v>
      </c>
      <c r="D149" s="22">
        <f t="shared" si="4"/>
        <v>577.88499999999988</v>
      </c>
      <c r="E149">
        <v>36</v>
      </c>
    </row>
    <row r="150" spans="1:5" hidden="1" outlineLevel="1">
      <c r="A150" t="s">
        <v>2550</v>
      </c>
      <c r="B150" t="s">
        <v>2551</v>
      </c>
      <c r="C150">
        <v>737.66</v>
      </c>
      <c r="D150" s="22">
        <f t="shared" si="4"/>
        <v>700.77699999999993</v>
      </c>
      <c r="E150">
        <v>36</v>
      </c>
    </row>
    <row r="151" spans="1:5" hidden="1" outlineLevel="1">
      <c r="A151" t="s">
        <v>2552</v>
      </c>
      <c r="B151" t="s">
        <v>2553</v>
      </c>
      <c r="C151">
        <v>1241.24</v>
      </c>
      <c r="D151" s="22">
        <f t="shared" si="4"/>
        <v>1179.1779999999999</v>
      </c>
      <c r="E151">
        <v>36</v>
      </c>
    </row>
    <row r="152" spans="1:5" hidden="1" outlineLevel="1">
      <c r="A152" t="s">
        <v>2554</v>
      </c>
      <c r="B152" t="s">
        <v>2555</v>
      </c>
      <c r="C152">
        <v>737.66</v>
      </c>
      <c r="D152" s="22">
        <f t="shared" si="4"/>
        <v>700.77699999999993</v>
      </c>
      <c r="E152">
        <v>36</v>
      </c>
    </row>
    <row r="153" spans="1:5" hidden="1" outlineLevel="1">
      <c r="A153" t="s">
        <v>2556</v>
      </c>
      <c r="B153" t="s">
        <v>2557</v>
      </c>
      <c r="C153">
        <v>291.06</v>
      </c>
      <c r="D153" s="22">
        <f t="shared" si="4"/>
        <v>276.50700000000001</v>
      </c>
      <c r="E153">
        <v>36</v>
      </c>
    </row>
    <row r="154" spans="1:5" hidden="1" outlineLevel="1">
      <c r="A154" t="s">
        <v>2558</v>
      </c>
      <c r="B154" t="s">
        <v>2559</v>
      </c>
      <c r="C154">
        <v>207.9</v>
      </c>
      <c r="D154" s="22">
        <f t="shared" si="4"/>
        <v>197.505</v>
      </c>
      <c r="E154">
        <v>36</v>
      </c>
    </row>
    <row r="155" spans="1:5" hidden="1" outlineLevel="1">
      <c r="A155" t="s">
        <v>2560</v>
      </c>
      <c r="B155" t="s">
        <v>2561</v>
      </c>
      <c r="C155">
        <v>552.86</v>
      </c>
      <c r="D155" s="22">
        <f t="shared" si="4"/>
        <v>525.21699999999998</v>
      </c>
      <c r="E155">
        <v>36</v>
      </c>
    </row>
    <row r="156" spans="1:5" hidden="1" outlineLevel="1">
      <c r="A156" t="s">
        <v>2562</v>
      </c>
      <c r="B156" t="s">
        <v>2563</v>
      </c>
      <c r="C156">
        <v>552.86</v>
      </c>
      <c r="D156" s="22">
        <f t="shared" si="4"/>
        <v>525.21699999999998</v>
      </c>
      <c r="E156">
        <v>36</v>
      </c>
    </row>
    <row r="157" spans="1:5" hidden="1" outlineLevel="1">
      <c r="A157" t="s">
        <v>2564</v>
      </c>
      <c r="B157" t="s">
        <v>2565</v>
      </c>
      <c r="C157">
        <v>1230.46</v>
      </c>
      <c r="D157" s="22">
        <f t="shared" si="4"/>
        <v>1168.9369999999999</v>
      </c>
    </row>
    <row r="158" spans="1:5" hidden="1" outlineLevel="1">
      <c r="A158" t="s">
        <v>2566</v>
      </c>
      <c r="B158" t="s">
        <v>2567</v>
      </c>
      <c r="C158">
        <v>374.22</v>
      </c>
      <c r="D158" s="22">
        <f t="shared" si="4"/>
        <v>355.50900000000001</v>
      </c>
      <c r="E158">
        <v>36</v>
      </c>
    </row>
    <row r="159" spans="1:5" hidden="1" outlineLevel="1">
      <c r="A159" t="s">
        <v>2568</v>
      </c>
      <c r="B159" t="s">
        <v>2569</v>
      </c>
      <c r="C159">
        <v>355.74</v>
      </c>
      <c r="D159" s="22">
        <f t="shared" si="4"/>
        <v>337.95299999999997</v>
      </c>
      <c r="E159">
        <v>36</v>
      </c>
    </row>
    <row r="160" spans="1:5" hidden="1" outlineLevel="1">
      <c r="A160" t="s">
        <v>2570</v>
      </c>
      <c r="B160" t="s">
        <v>2571</v>
      </c>
      <c r="C160">
        <v>46.2</v>
      </c>
      <c r="D160" s="22">
        <f t="shared" si="4"/>
        <v>43.89</v>
      </c>
      <c r="E160">
        <v>36</v>
      </c>
    </row>
    <row r="161" spans="1:5" hidden="1" outlineLevel="1">
      <c r="A161" t="s">
        <v>2572</v>
      </c>
      <c r="B161" t="s">
        <v>2573</v>
      </c>
      <c r="C161">
        <v>38.5</v>
      </c>
      <c r="D161" s="22">
        <f t="shared" si="4"/>
        <v>36.574999999999996</v>
      </c>
      <c r="E161">
        <v>36</v>
      </c>
    </row>
    <row r="162" spans="1:5" hidden="1" outlineLevel="1">
      <c r="A162" t="s">
        <v>2574</v>
      </c>
      <c r="B162" t="s">
        <v>2575</v>
      </c>
      <c r="C162">
        <v>908.6</v>
      </c>
      <c r="D162" s="22">
        <f t="shared" si="4"/>
        <v>863.17</v>
      </c>
      <c r="E162">
        <v>36</v>
      </c>
    </row>
    <row r="163" spans="1:5" hidden="1" outlineLevel="1">
      <c r="A163" t="s">
        <v>2576</v>
      </c>
      <c r="B163" t="s">
        <v>2577</v>
      </c>
      <c r="C163">
        <v>232.54</v>
      </c>
      <c r="D163" s="22">
        <f t="shared" si="4"/>
        <v>220.91299999999998</v>
      </c>
      <c r="E163">
        <v>36</v>
      </c>
    </row>
    <row r="164" spans="1:5" hidden="1" outlineLevel="1">
      <c r="A164" t="s">
        <v>2578</v>
      </c>
      <c r="B164" t="s">
        <v>2579</v>
      </c>
      <c r="C164">
        <v>2343.88</v>
      </c>
      <c r="D164" s="22">
        <f t="shared" si="4"/>
        <v>2226.6860000000001</v>
      </c>
    </row>
    <row r="165" spans="1:5" hidden="1" outlineLevel="1">
      <c r="A165" t="s">
        <v>2580</v>
      </c>
      <c r="B165" t="s">
        <v>2581</v>
      </c>
      <c r="C165">
        <v>737.66</v>
      </c>
      <c r="D165" s="22">
        <f t="shared" si="4"/>
        <v>700.77699999999993</v>
      </c>
      <c r="E165">
        <v>36</v>
      </c>
    </row>
    <row r="166" spans="1:5" hidden="1" outlineLevel="1">
      <c r="A166" t="s">
        <v>2582</v>
      </c>
      <c r="B166" t="s">
        <v>2583</v>
      </c>
      <c r="C166">
        <v>3540.46</v>
      </c>
      <c r="D166" s="22">
        <f t="shared" si="4"/>
        <v>3363.4369999999999</v>
      </c>
      <c r="E166">
        <v>36</v>
      </c>
    </row>
    <row r="167" spans="1:5" hidden="1" outlineLevel="1">
      <c r="A167" t="s">
        <v>2584</v>
      </c>
      <c r="B167" t="s">
        <v>2585</v>
      </c>
      <c r="C167">
        <v>924</v>
      </c>
      <c r="D167" s="22">
        <f t="shared" si="4"/>
        <v>877.8</v>
      </c>
      <c r="E167">
        <v>36</v>
      </c>
    </row>
    <row r="168" spans="1:5" hidden="1" outlineLevel="1">
      <c r="A168" t="s">
        <v>2586</v>
      </c>
      <c r="B168" t="s">
        <v>2587</v>
      </c>
      <c r="C168">
        <v>92.4</v>
      </c>
      <c r="D168" s="22">
        <f t="shared" si="4"/>
        <v>87.78</v>
      </c>
      <c r="E168">
        <v>36</v>
      </c>
    </row>
    <row r="169" spans="1:5" hidden="1" outlineLevel="1">
      <c r="A169" t="s">
        <v>2588</v>
      </c>
      <c r="B169" t="s">
        <v>2589</v>
      </c>
      <c r="C169">
        <v>585.20000000000005</v>
      </c>
      <c r="D169" s="22">
        <f t="shared" si="4"/>
        <v>555.94000000000005</v>
      </c>
      <c r="E169">
        <v>36</v>
      </c>
    </row>
    <row r="170" spans="1:5" hidden="1" outlineLevel="1">
      <c r="A170" t="s">
        <v>2590</v>
      </c>
      <c r="B170" t="s">
        <v>2591</v>
      </c>
      <c r="C170">
        <v>551.32000000000005</v>
      </c>
      <c r="D170" s="22">
        <f t="shared" si="4"/>
        <v>523.75400000000002</v>
      </c>
      <c r="E170">
        <v>36</v>
      </c>
    </row>
    <row r="171" spans="1:5" hidden="1" outlineLevel="1">
      <c r="A171" t="s">
        <v>2592</v>
      </c>
      <c r="B171" t="s">
        <v>2593</v>
      </c>
      <c r="C171">
        <v>1600.06</v>
      </c>
      <c r="D171" s="22">
        <f t="shared" si="4"/>
        <v>1520.0569999999998</v>
      </c>
      <c r="E171">
        <v>36</v>
      </c>
    </row>
    <row r="172" spans="1:5" hidden="1" outlineLevel="1">
      <c r="A172" t="s">
        <v>2594</v>
      </c>
      <c r="B172" t="s">
        <v>2595</v>
      </c>
      <c r="C172">
        <v>195.58</v>
      </c>
      <c r="D172" s="22">
        <f t="shared" si="4"/>
        <v>185.80100000000002</v>
      </c>
      <c r="E172">
        <v>36</v>
      </c>
    </row>
    <row r="173" spans="1:5" hidden="1" outlineLevel="1">
      <c r="A173" t="s">
        <v>2596</v>
      </c>
      <c r="B173" t="s">
        <v>2597</v>
      </c>
      <c r="C173">
        <v>183.26</v>
      </c>
      <c r="D173" s="22">
        <f t="shared" si="4"/>
        <v>174.09699999999998</v>
      </c>
      <c r="E173">
        <v>36</v>
      </c>
    </row>
    <row r="174" spans="1:5" hidden="1" outlineLevel="1">
      <c r="A174" t="s">
        <v>2598</v>
      </c>
      <c r="B174" t="s">
        <v>2599</v>
      </c>
      <c r="C174">
        <v>457.38</v>
      </c>
      <c r="D174" s="22">
        <f t="shared" si="4"/>
        <v>434.51099999999997</v>
      </c>
      <c r="E174">
        <v>36</v>
      </c>
    </row>
    <row r="175" spans="1:5" hidden="1" outlineLevel="1">
      <c r="A175" t="s">
        <v>2600</v>
      </c>
      <c r="B175" t="s">
        <v>2601</v>
      </c>
      <c r="C175">
        <v>429.66</v>
      </c>
      <c r="D175" s="22">
        <f t="shared" si="4"/>
        <v>408.17700000000002</v>
      </c>
      <c r="E175">
        <v>36</v>
      </c>
    </row>
    <row r="176" spans="1:5" hidden="1" outlineLevel="1">
      <c r="A176" t="s">
        <v>2602</v>
      </c>
      <c r="B176" t="s">
        <v>2603</v>
      </c>
      <c r="C176">
        <v>37.4</v>
      </c>
      <c r="D176" s="22">
        <f t="shared" si="4"/>
        <v>35.529999999999994</v>
      </c>
      <c r="E176">
        <v>36</v>
      </c>
    </row>
    <row r="177" spans="1:5" hidden="1" outlineLevel="1">
      <c r="A177" t="s">
        <v>2604</v>
      </c>
      <c r="B177" t="s">
        <v>2605</v>
      </c>
      <c r="C177">
        <v>38.5</v>
      </c>
      <c r="D177" s="22">
        <f t="shared" si="4"/>
        <v>36.574999999999996</v>
      </c>
      <c r="E177">
        <v>36</v>
      </c>
    </row>
    <row r="178" spans="1:5" hidden="1" outlineLevel="1">
      <c r="A178" t="s">
        <v>2606</v>
      </c>
      <c r="B178" t="s">
        <v>2607</v>
      </c>
      <c r="C178">
        <v>1031.8</v>
      </c>
      <c r="D178" s="22">
        <f t="shared" si="4"/>
        <v>980.20999999999992</v>
      </c>
      <c r="E178" t="s">
        <v>2608</v>
      </c>
    </row>
    <row r="179" spans="1:5" hidden="1" outlineLevel="1">
      <c r="A179" t="s">
        <v>2609</v>
      </c>
      <c r="B179" t="s">
        <v>2610</v>
      </c>
      <c r="C179">
        <v>937.86</v>
      </c>
      <c r="D179" s="22">
        <f t="shared" si="4"/>
        <v>890.96699999999998</v>
      </c>
      <c r="E179" t="s">
        <v>2608</v>
      </c>
    </row>
    <row r="180" spans="1:5" hidden="1" outlineLevel="1">
      <c r="A180" t="s">
        <v>2611</v>
      </c>
      <c r="B180" t="s">
        <v>2612</v>
      </c>
      <c r="C180">
        <v>720.72</v>
      </c>
      <c r="D180" s="22">
        <f t="shared" si="4"/>
        <v>684.68399999999997</v>
      </c>
      <c r="E180" t="s">
        <v>2608</v>
      </c>
    </row>
    <row r="181" spans="1:5" hidden="1" outlineLevel="1">
      <c r="A181" t="s">
        <v>2613</v>
      </c>
      <c r="B181" t="s">
        <v>2612</v>
      </c>
      <c r="C181">
        <v>654.5</v>
      </c>
      <c r="D181" s="22">
        <f t="shared" si="4"/>
        <v>621.77499999999998</v>
      </c>
      <c r="E181" t="s">
        <v>2608</v>
      </c>
    </row>
    <row r="182" spans="1:5" hidden="1" outlineLevel="1">
      <c r="A182" t="s">
        <v>2614</v>
      </c>
      <c r="B182" t="s">
        <v>2615</v>
      </c>
      <c r="C182">
        <v>177.1</v>
      </c>
      <c r="D182" s="22">
        <f t="shared" si="4"/>
        <v>168.24499999999998</v>
      </c>
      <c r="E182" t="s">
        <v>2608</v>
      </c>
    </row>
    <row r="183" spans="1:5" hidden="1" outlineLevel="1">
      <c r="A183" t="s">
        <v>2616</v>
      </c>
      <c r="B183" t="s">
        <v>2617</v>
      </c>
      <c r="C183">
        <v>159.22999999999999</v>
      </c>
      <c r="D183" s="22">
        <f t="shared" si="4"/>
        <v>151.26849999999999</v>
      </c>
      <c r="E183">
        <v>36</v>
      </c>
    </row>
    <row r="184" spans="1:5" hidden="1" outlineLevel="1">
      <c r="A184" t="s">
        <v>2618</v>
      </c>
      <c r="B184" t="s">
        <v>2619</v>
      </c>
      <c r="C184">
        <v>1041.04</v>
      </c>
      <c r="D184" s="22">
        <f t="shared" si="4"/>
        <v>988.98799999999994</v>
      </c>
      <c r="E184" t="s">
        <v>2608</v>
      </c>
    </row>
    <row r="185" spans="1:5" hidden="1" outlineLevel="1">
      <c r="A185" t="s">
        <v>2620</v>
      </c>
      <c r="B185" t="s">
        <v>2619</v>
      </c>
      <c r="C185">
        <v>937.86</v>
      </c>
      <c r="D185" s="22">
        <f t="shared" si="4"/>
        <v>890.96699999999998</v>
      </c>
      <c r="E185" t="s">
        <v>2608</v>
      </c>
    </row>
    <row r="186" spans="1:5" hidden="1" outlineLevel="1">
      <c r="A186" t="s">
        <v>2621</v>
      </c>
      <c r="B186" t="s">
        <v>2622</v>
      </c>
      <c r="C186">
        <v>240.24</v>
      </c>
      <c r="D186" s="22">
        <f t="shared" si="4"/>
        <v>228.22800000000001</v>
      </c>
      <c r="E186">
        <v>36</v>
      </c>
    </row>
    <row r="187" spans="1:5" hidden="1" outlineLevel="1">
      <c r="A187" t="s">
        <v>2623</v>
      </c>
      <c r="B187" t="s">
        <v>2622</v>
      </c>
      <c r="C187">
        <v>218.68</v>
      </c>
      <c r="D187" s="22">
        <f t="shared" si="4"/>
        <v>207.74600000000001</v>
      </c>
      <c r="E187">
        <v>36</v>
      </c>
    </row>
    <row r="188" spans="1:5" hidden="1" outlineLevel="1">
      <c r="A188" t="s">
        <v>2624</v>
      </c>
      <c r="B188" t="s">
        <v>2625</v>
      </c>
      <c r="C188">
        <v>623.70000000000005</v>
      </c>
      <c r="D188" s="22">
        <f t="shared" si="4"/>
        <v>592.51499999999999</v>
      </c>
      <c r="E188">
        <v>36</v>
      </c>
    </row>
    <row r="189" spans="1:5" hidden="1" outlineLevel="1">
      <c r="A189" t="s">
        <v>2626</v>
      </c>
      <c r="B189" t="s">
        <v>2627</v>
      </c>
      <c r="C189">
        <v>566.72</v>
      </c>
      <c r="D189" s="22">
        <f t="shared" si="4"/>
        <v>538.38400000000001</v>
      </c>
      <c r="E189">
        <v>36</v>
      </c>
    </row>
    <row r="190" spans="1:5" hidden="1" outlineLevel="1">
      <c r="A190" t="s">
        <v>2628</v>
      </c>
      <c r="B190" t="s">
        <v>2629</v>
      </c>
      <c r="C190">
        <v>623.70000000000005</v>
      </c>
      <c r="D190" s="22">
        <f t="shared" si="4"/>
        <v>592.51499999999999</v>
      </c>
      <c r="E190" t="s">
        <v>2608</v>
      </c>
    </row>
    <row r="191" spans="1:5" hidden="1" outlineLevel="1">
      <c r="A191" t="s">
        <v>2630</v>
      </c>
      <c r="B191" t="s">
        <v>2629</v>
      </c>
      <c r="C191">
        <v>566.72</v>
      </c>
      <c r="D191" s="22">
        <f t="shared" si="4"/>
        <v>538.38400000000001</v>
      </c>
      <c r="E191" t="s">
        <v>2608</v>
      </c>
    </row>
    <row r="192" spans="1:5" hidden="1" outlineLevel="1">
      <c r="A192" t="s">
        <v>2631</v>
      </c>
      <c r="B192" t="s">
        <v>2632</v>
      </c>
      <c r="C192">
        <v>1255.0999999999999</v>
      </c>
      <c r="D192" s="22">
        <f t="shared" si="4"/>
        <v>1192.3449999999998</v>
      </c>
      <c r="E192">
        <v>36</v>
      </c>
    </row>
    <row r="193" spans="1:5" hidden="1" outlineLevel="1">
      <c r="A193" t="s">
        <v>2633</v>
      </c>
      <c r="B193" t="s">
        <v>2634</v>
      </c>
      <c r="C193">
        <v>7387.38</v>
      </c>
      <c r="D193" s="22">
        <f t="shared" ref="D193:D201" si="5">C193*(1-D$1/100)</f>
        <v>7018.0109999999995</v>
      </c>
      <c r="E193">
        <v>36</v>
      </c>
    </row>
    <row r="194" spans="1:5" hidden="1" outlineLevel="1">
      <c r="A194" t="s">
        <v>2635</v>
      </c>
      <c r="B194" t="s">
        <v>2636</v>
      </c>
      <c r="C194">
        <v>4407.4799999999996</v>
      </c>
      <c r="D194" s="22">
        <f t="shared" si="5"/>
        <v>4187.1059999999998</v>
      </c>
      <c r="E194">
        <v>36</v>
      </c>
    </row>
    <row r="195" spans="1:5" hidden="1" outlineLevel="1">
      <c r="A195" t="s">
        <v>2637</v>
      </c>
      <c r="B195" t="s">
        <v>2638</v>
      </c>
      <c r="C195">
        <v>286</v>
      </c>
      <c r="D195" s="22">
        <f t="shared" si="5"/>
        <v>271.7</v>
      </c>
      <c r="E195">
        <v>36</v>
      </c>
    </row>
    <row r="196" spans="1:5" hidden="1" outlineLevel="1">
      <c r="A196" t="s">
        <v>2639</v>
      </c>
      <c r="B196" t="s">
        <v>2640</v>
      </c>
      <c r="C196">
        <v>491.26</v>
      </c>
      <c r="D196" s="22">
        <f t="shared" si="5"/>
        <v>466.69699999999995</v>
      </c>
      <c r="E196">
        <v>36</v>
      </c>
    </row>
    <row r="197" spans="1:5" hidden="1" outlineLevel="1">
      <c r="A197" t="s">
        <v>2641</v>
      </c>
      <c r="B197" t="s">
        <v>2642</v>
      </c>
      <c r="C197">
        <v>475.86</v>
      </c>
      <c r="D197" s="22">
        <f t="shared" si="5"/>
        <v>452.06700000000001</v>
      </c>
      <c r="E197">
        <v>36</v>
      </c>
    </row>
    <row r="198" spans="1:5" hidden="1" outlineLevel="1">
      <c r="A198" t="s">
        <v>2643</v>
      </c>
      <c r="B198" t="s">
        <v>2644</v>
      </c>
      <c r="C198">
        <v>737.66</v>
      </c>
      <c r="D198" s="22">
        <f t="shared" si="5"/>
        <v>700.77699999999993</v>
      </c>
      <c r="E198">
        <v>36</v>
      </c>
    </row>
    <row r="199" spans="1:5" hidden="1" outlineLevel="1">
      <c r="A199" t="s">
        <v>2645</v>
      </c>
      <c r="B199" t="s">
        <v>2646</v>
      </c>
      <c r="C199">
        <v>731.5</v>
      </c>
      <c r="D199" s="22">
        <f t="shared" si="5"/>
        <v>694.92499999999995</v>
      </c>
      <c r="E199">
        <v>36</v>
      </c>
    </row>
    <row r="200" spans="1:5" hidden="1" outlineLevel="1">
      <c r="A200" t="s">
        <v>2647</v>
      </c>
      <c r="B200" t="s">
        <v>2648</v>
      </c>
      <c r="C200">
        <v>1149</v>
      </c>
      <c r="D200" s="22">
        <f t="shared" si="5"/>
        <v>1091.55</v>
      </c>
      <c r="E200">
        <v>36</v>
      </c>
    </row>
    <row r="201" spans="1:5" hidden="1" outlineLevel="1">
      <c r="A201" t="s">
        <v>2649</v>
      </c>
      <c r="B201" t="s">
        <v>2650</v>
      </c>
      <c r="C201">
        <v>143</v>
      </c>
      <c r="D201" s="22">
        <f t="shared" si="5"/>
        <v>135.85</v>
      </c>
      <c r="E201">
        <v>36</v>
      </c>
    </row>
    <row r="202" spans="1:5" collapsed="1"/>
    <row r="203" spans="1:5" ht="18">
      <c r="A203" s="42" t="s">
        <v>5044</v>
      </c>
      <c r="B203" s="41"/>
      <c r="C203" s="41"/>
      <c r="D203" s="41"/>
      <c r="E203" s="41"/>
    </row>
    <row r="204" spans="1:5" hidden="1" outlineLevel="1">
      <c r="A204" t="s">
        <v>2651</v>
      </c>
      <c r="B204" t="s">
        <v>2652</v>
      </c>
      <c r="E204">
        <v>36</v>
      </c>
    </row>
    <row r="205" spans="1:5" hidden="1" outlineLevel="1">
      <c r="A205" t="s">
        <v>2653</v>
      </c>
      <c r="B205" t="s">
        <v>2654</v>
      </c>
      <c r="C205">
        <v>1976.51</v>
      </c>
      <c r="D205" s="22">
        <f t="shared" ref="D205:D268" si="6">C205*(1-D$1/100)</f>
        <v>1877.6844999999998</v>
      </c>
      <c r="E205">
        <v>12</v>
      </c>
    </row>
    <row r="206" spans="1:5" hidden="1" outlineLevel="1">
      <c r="A206" t="s">
        <v>2655</v>
      </c>
      <c r="B206" t="s">
        <v>2656</v>
      </c>
      <c r="C206">
        <v>1217.21</v>
      </c>
      <c r="D206" s="22">
        <f t="shared" si="6"/>
        <v>1156.3495</v>
      </c>
      <c r="E206">
        <v>12</v>
      </c>
    </row>
    <row r="207" spans="1:5" hidden="1" outlineLevel="1">
      <c r="A207" t="s">
        <v>2657</v>
      </c>
      <c r="B207" t="s">
        <v>2658</v>
      </c>
      <c r="C207">
        <v>3878.41</v>
      </c>
      <c r="D207" s="22">
        <f t="shared" si="6"/>
        <v>3684.4894999999997</v>
      </c>
      <c r="E207">
        <v>12</v>
      </c>
    </row>
    <row r="208" spans="1:5" hidden="1" outlineLevel="1">
      <c r="A208" t="s">
        <v>2659</v>
      </c>
      <c r="B208" t="s">
        <v>2660</v>
      </c>
      <c r="C208">
        <v>2814.81</v>
      </c>
      <c r="D208" s="22">
        <f t="shared" si="6"/>
        <v>2674.0694999999996</v>
      </c>
      <c r="E208">
        <v>36</v>
      </c>
    </row>
    <row r="209" spans="1:5" hidden="1" outlineLevel="1">
      <c r="A209" t="s">
        <v>2661</v>
      </c>
      <c r="B209" t="s">
        <v>2662</v>
      </c>
      <c r="C209">
        <v>6008.54</v>
      </c>
      <c r="D209" s="22">
        <f t="shared" si="6"/>
        <v>5708.1129999999994</v>
      </c>
      <c r="E209">
        <v>36</v>
      </c>
    </row>
    <row r="210" spans="1:5" hidden="1" outlineLevel="1">
      <c r="A210" t="s">
        <v>2663</v>
      </c>
      <c r="B210" t="s">
        <v>2664</v>
      </c>
      <c r="C210">
        <v>266.26</v>
      </c>
      <c r="D210" s="22">
        <f t="shared" si="6"/>
        <v>252.94699999999997</v>
      </c>
      <c r="E210">
        <v>36</v>
      </c>
    </row>
    <row r="211" spans="1:5" hidden="1" outlineLevel="1">
      <c r="A211" t="s">
        <v>2665</v>
      </c>
      <c r="B211" t="s">
        <v>2666</v>
      </c>
      <c r="C211">
        <v>355.5</v>
      </c>
      <c r="D211" s="22">
        <f t="shared" si="6"/>
        <v>337.72499999999997</v>
      </c>
      <c r="E211">
        <v>36</v>
      </c>
    </row>
    <row r="212" spans="1:5" hidden="1" outlineLevel="1">
      <c r="A212" t="s">
        <v>2667</v>
      </c>
      <c r="B212" t="s">
        <v>2668</v>
      </c>
      <c r="C212">
        <v>566.17999999999995</v>
      </c>
      <c r="D212" s="22">
        <f t="shared" si="6"/>
        <v>537.87099999999998</v>
      </c>
      <c r="E212">
        <v>36</v>
      </c>
    </row>
    <row r="213" spans="1:5" hidden="1" outlineLevel="1">
      <c r="A213" t="s">
        <v>2669</v>
      </c>
      <c r="B213" t="s">
        <v>2670</v>
      </c>
      <c r="C213">
        <v>763.68</v>
      </c>
      <c r="D213" s="22">
        <f t="shared" si="6"/>
        <v>725.49599999999987</v>
      </c>
      <c r="E213">
        <v>36</v>
      </c>
    </row>
    <row r="214" spans="1:5" hidden="1" outlineLevel="1">
      <c r="A214" t="s">
        <v>2671</v>
      </c>
      <c r="B214" t="s">
        <v>2672</v>
      </c>
      <c r="C214">
        <v>1520.05</v>
      </c>
      <c r="D214" s="22">
        <f t="shared" si="6"/>
        <v>1444.0474999999999</v>
      </c>
      <c r="E214">
        <v>36</v>
      </c>
    </row>
    <row r="215" spans="1:5" hidden="1" outlineLevel="1">
      <c r="A215" t="s">
        <v>2673</v>
      </c>
      <c r="B215" t="s">
        <v>2674</v>
      </c>
      <c r="C215">
        <v>282.35000000000002</v>
      </c>
      <c r="D215" s="22">
        <f t="shared" si="6"/>
        <v>268.23250000000002</v>
      </c>
      <c r="E215">
        <v>36</v>
      </c>
    </row>
    <row r="216" spans="1:5" hidden="1" outlineLevel="1">
      <c r="A216" t="s">
        <v>2675</v>
      </c>
      <c r="B216" t="s">
        <v>2676</v>
      </c>
      <c r="C216">
        <v>415</v>
      </c>
      <c r="D216" s="22">
        <f t="shared" si="6"/>
        <v>394.25</v>
      </c>
      <c r="E216">
        <v>36</v>
      </c>
    </row>
    <row r="217" spans="1:5" hidden="1" outlineLevel="1">
      <c r="A217" t="s">
        <v>2677</v>
      </c>
      <c r="B217" t="s">
        <v>2678</v>
      </c>
      <c r="C217">
        <v>560.32000000000005</v>
      </c>
      <c r="D217" s="22">
        <f t="shared" si="6"/>
        <v>532.30399999999997</v>
      </c>
      <c r="E217">
        <v>36</v>
      </c>
    </row>
    <row r="218" spans="1:5" hidden="1" outlineLevel="1">
      <c r="A218" t="s">
        <v>2679</v>
      </c>
      <c r="B218" t="s">
        <v>2680</v>
      </c>
      <c r="C218">
        <v>842.68</v>
      </c>
      <c r="D218" s="22">
        <f t="shared" si="6"/>
        <v>800.54599999999994</v>
      </c>
      <c r="E218">
        <v>36</v>
      </c>
    </row>
    <row r="219" spans="1:5" hidden="1" outlineLevel="1">
      <c r="A219" t="s">
        <v>2681</v>
      </c>
      <c r="B219" t="s">
        <v>2682</v>
      </c>
      <c r="C219">
        <v>1215.75</v>
      </c>
      <c r="D219" s="22">
        <f t="shared" si="6"/>
        <v>1154.9624999999999</v>
      </c>
      <c r="E219">
        <v>36</v>
      </c>
    </row>
    <row r="220" spans="1:5" hidden="1" outlineLevel="1">
      <c r="A220" t="s">
        <v>2683</v>
      </c>
      <c r="B220" t="s">
        <v>2684</v>
      </c>
      <c r="C220">
        <v>1600.52</v>
      </c>
      <c r="D220" s="22">
        <f t="shared" si="6"/>
        <v>1520.4939999999999</v>
      </c>
      <c r="E220">
        <v>36</v>
      </c>
    </row>
    <row r="221" spans="1:5" hidden="1" outlineLevel="1">
      <c r="A221" t="s">
        <v>2685</v>
      </c>
      <c r="B221" t="s">
        <v>2686</v>
      </c>
      <c r="C221">
        <v>1904.82</v>
      </c>
      <c r="D221" s="22">
        <f t="shared" si="6"/>
        <v>1809.579</v>
      </c>
      <c r="E221">
        <v>36</v>
      </c>
    </row>
    <row r="222" spans="1:5" hidden="1" outlineLevel="1">
      <c r="A222" t="s">
        <v>2687</v>
      </c>
      <c r="B222" t="s">
        <v>2688</v>
      </c>
      <c r="C222">
        <v>2111.1999999999998</v>
      </c>
      <c r="D222" s="22">
        <f t="shared" si="6"/>
        <v>2005.6399999999996</v>
      </c>
      <c r="E222">
        <v>36</v>
      </c>
    </row>
    <row r="223" spans="1:5" hidden="1" outlineLevel="1">
      <c r="A223" t="s">
        <v>2689</v>
      </c>
      <c r="B223" t="s">
        <v>2690</v>
      </c>
      <c r="C223">
        <v>2361.2800000000002</v>
      </c>
      <c r="D223" s="22">
        <f t="shared" si="6"/>
        <v>2243.2159999999999</v>
      </c>
      <c r="E223">
        <v>36</v>
      </c>
    </row>
    <row r="224" spans="1:5" hidden="1" outlineLevel="1">
      <c r="A224" t="s">
        <v>2691</v>
      </c>
      <c r="B224" t="s">
        <v>2692</v>
      </c>
      <c r="C224">
        <v>2887.96</v>
      </c>
      <c r="D224" s="22">
        <f t="shared" si="6"/>
        <v>2743.5619999999999</v>
      </c>
      <c r="E224">
        <v>36</v>
      </c>
    </row>
    <row r="225" spans="1:5" hidden="1" outlineLevel="1">
      <c r="A225" t="s">
        <v>2693</v>
      </c>
      <c r="B225" t="s">
        <v>2694</v>
      </c>
      <c r="C225">
        <v>2817.73</v>
      </c>
      <c r="D225" s="22">
        <f t="shared" si="6"/>
        <v>2676.8434999999999</v>
      </c>
      <c r="E225">
        <v>36</v>
      </c>
    </row>
    <row r="226" spans="1:5" hidden="1" outlineLevel="1">
      <c r="A226" t="s">
        <v>2695</v>
      </c>
      <c r="B226" t="s">
        <v>2696</v>
      </c>
      <c r="C226">
        <v>3199.58</v>
      </c>
      <c r="D226" s="22">
        <f t="shared" si="6"/>
        <v>3039.6009999999997</v>
      </c>
      <c r="E226">
        <v>36</v>
      </c>
    </row>
    <row r="227" spans="1:5" hidden="1" outlineLevel="1">
      <c r="A227" t="s">
        <v>2697</v>
      </c>
      <c r="B227" t="s">
        <v>2698</v>
      </c>
      <c r="C227">
        <v>3579.96</v>
      </c>
      <c r="D227" s="22">
        <f t="shared" si="6"/>
        <v>3400.962</v>
      </c>
      <c r="E227">
        <v>36</v>
      </c>
    </row>
    <row r="228" spans="1:5" hidden="1" outlineLevel="1">
      <c r="A228" t="s">
        <v>2699</v>
      </c>
      <c r="B228" t="s">
        <v>2700</v>
      </c>
      <c r="C228">
        <v>277.97000000000003</v>
      </c>
      <c r="D228" s="22">
        <f t="shared" si="6"/>
        <v>264.07150000000001</v>
      </c>
      <c r="E228">
        <v>36</v>
      </c>
    </row>
    <row r="229" spans="1:5" hidden="1" outlineLevel="1">
      <c r="A229" t="s">
        <v>2701</v>
      </c>
      <c r="B229" t="s">
        <v>2702</v>
      </c>
      <c r="C229">
        <v>305.76</v>
      </c>
      <c r="D229" s="22">
        <f t="shared" si="6"/>
        <v>290.47199999999998</v>
      </c>
      <c r="E229">
        <v>36</v>
      </c>
    </row>
    <row r="230" spans="1:5" hidden="1" outlineLevel="1">
      <c r="A230" t="s">
        <v>2703</v>
      </c>
      <c r="B230" t="s">
        <v>2704</v>
      </c>
      <c r="C230">
        <v>314.54000000000002</v>
      </c>
      <c r="D230" s="22">
        <f t="shared" si="6"/>
        <v>298.81299999999999</v>
      </c>
      <c r="E230">
        <v>36</v>
      </c>
    </row>
    <row r="231" spans="1:5" hidden="1" outlineLevel="1">
      <c r="A231" t="s">
        <v>2705</v>
      </c>
      <c r="B231" t="s">
        <v>2706</v>
      </c>
      <c r="C231">
        <v>356.97</v>
      </c>
      <c r="D231" s="22">
        <f t="shared" si="6"/>
        <v>339.12150000000003</v>
      </c>
      <c r="E231">
        <v>36</v>
      </c>
    </row>
    <row r="232" spans="1:5" hidden="1" outlineLevel="1">
      <c r="A232" t="s">
        <v>2707</v>
      </c>
      <c r="B232" t="s">
        <v>2708</v>
      </c>
      <c r="C232">
        <v>373.06</v>
      </c>
      <c r="D232" s="22">
        <f t="shared" si="6"/>
        <v>354.40699999999998</v>
      </c>
      <c r="E232">
        <v>36</v>
      </c>
    </row>
    <row r="233" spans="1:5" hidden="1" outlineLevel="1">
      <c r="A233" t="s">
        <v>2709</v>
      </c>
      <c r="B233" t="s">
        <v>2710</v>
      </c>
      <c r="C233">
        <v>416.95</v>
      </c>
      <c r="D233" s="22">
        <f t="shared" si="6"/>
        <v>396.10249999999996</v>
      </c>
      <c r="E233">
        <v>36</v>
      </c>
    </row>
    <row r="234" spans="1:5" hidden="1" outlineLevel="1">
      <c r="A234" t="s">
        <v>2711</v>
      </c>
      <c r="B234" t="s">
        <v>2712</v>
      </c>
      <c r="C234">
        <v>463.77</v>
      </c>
      <c r="D234" s="22">
        <f t="shared" si="6"/>
        <v>440.58149999999995</v>
      </c>
      <c r="E234">
        <v>36</v>
      </c>
    </row>
    <row r="235" spans="1:5" hidden="1" outlineLevel="1">
      <c r="A235" t="s">
        <v>2713</v>
      </c>
      <c r="B235" t="s">
        <v>2714</v>
      </c>
      <c r="C235">
        <v>478.4</v>
      </c>
      <c r="D235" s="22">
        <f t="shared" si="6"/>
        <v>454.47999999999996</v>
      </c>
      <c r="E235">
        <v>36</v>
      </c>
    </row>
    <row r="236" spans="1:5" hidden="1" outlineLevel="1">
      <c r="A236" t="s">
        <v>2715</v>
      </c>
      <c r="B236" t="s">
        <v>2716</v>
      </c>
      <c r="C236">
        <v>851.46</v>
      </c>
      <c r="D236" s="22">
        <f t="shared" si="6"/>
        <v>808.88699999999994</v>
      </c>
      <c r="E236">
        <v>36</v>
      </c>
    </row>
    <row r="237" spans="1:5" hidden="1" outlineLevel="1">
      <c r="A237" t="s">
        <v>2717</v>
      </c>
      <c r="B237" t="s">
        <v>2718</v>
      </c>
      <c r="C237">
        <v>277.97000000000003</v>
      </c>
      <c r="D237" s="22">
        <f t="shared" si="6"/>
        <v>264.07150000000001</v>
      </c>
      <c r="E237">
        <v>36</v>
      </c>
    </row>
    <row r="238" spans="1:5" hidden="1" outlineLevel="1">
      <c r="A238" t="s">
        <v>2719</v>
      </c>
      <c r="B238" t="s">
        <v>2720</v>
      </c>
      <c r="C238">
        <v>305.76</v>
      </c>
      <c r="D238" s="22">
        <f t="shared" si="6"/>
        <v>290.47199999999998</v>
      </c>
      <c r="E238">
        <v>36</v>
      </c>
    </row>
    <row r="239" spans="1:5" hidden="1" outlineLevel="1">
      <c r="A239" t="s">
        <v>2721</v>
      </c>
      <c r="B239" t="s">
        <v>2722</v>
      </c>
      <c r="C239">
        <v>305.76</v>
      </c>
      <c r="D239" s="22">
        <f t="shared" si="6"/>
        <v>290.47199999999998</v>
      </c>
      <c r="E239">
        <v>36</v>
      </c>
    </row>
    <row r="240" spans="1:5" hidden="1" outlineLevel="1">
      <c r="A240" t="s">
        <v>2723</v>
      </c>
      <c r="B240" t="s">
        <v>2724</v>
      </c>
      <c r="C240">
        <v>342.34</v>
      </c>
      <c r="D240" s="22">
        <f t="shared" si="6"/>
        <v>325.22299999999996</v>
      </c>
      <c r="E240">
        <v>36</v>
      </c>
    </row>
    <row r="241" spans="1:5" hidden="1" outlineLevel="1">
      <c r="A241" t="s">
        <v>2725</v>
      </c>
      <c r="B241" t="s">
        <v>2726</v>
      </c>
      <c r="C241">
        <v>342.34</v>
      </c>
      <c r="D241" s="22">
        <f t="shared" si="6"/>
        <v>325.22299999999996</v>
      </c>
      <c r="E241">
        <v>36</v>
      </c>
    </row>
    <row r="242" spans="1:5" hidden="1" outlineLevel="1">
      <c r="A242" t="s">
        <v>2727</v>
      </c>
      <c r="B242" t="s">
        <v>2728</v>
      </c>
      <c r="C242">
        <v>373.06</v>
      </c>
      <c r="D242" s="22">
        <f t="shared" si="6"/>
        <v>354.40699999999998</v>
      </c>
      <c r="E242">
        <v>36</v>
      </c>
    </row>
    <row r="243" spans="1:5" hidden="1" outlineLevel="1">
      <c r="A243" t="s">
        <v>2729</v>
      </c>
      <c r="B243" t="s">
        <v>2730</v>
      </c>
      <c r="C243">
        <v>373.06</v>
      </c>
      <c r="D243" s="22">
        <f t="shared" si="6"/>
        <v>354.40699999999998</v>
      </c>
      <c r="E243">
        <v>36</v>
      </c>
    </row>
    <row r="244" spans="1:5" hidden="1" outlineLevel="1">
      <c r="A244" t="s">
        <v>2731</v>
      </c>
      <c r="B244" t="s">
        <v>2732</v>
      </c>
      <c r="C244">
        <v>392.08</v>
      </c>
      <c r="D244" s="22">
        <f t="shared" si="6"/>
        <v>372.47599999999994</v>
      </c>
      <c r="E244">
        <v>36</v>
      </c>
    </row>
    <row r="245" spans="1:5" hidden="1" outlineLevel="1">
      <c r="A245" t="s">
        <v>2733</v>
      </c>
      <c r="B245" t="s">
        <v>2734</v>
      </c>
      <c r="C245">
        <v>392.08</v>
      </c>
      <c r="D245" s="22">
        <f t="shared" si="6"/>
        <v>372.47599999999994</v>
      </c>
      <c r="E245">
        <v>36</v>
      </c>
    </row>
    <row r="246" spans="1:5" hidden="1" outlineLevel="1">
      <c r="A246" t="s">
        <v>2735</v>
      </c>
      <c r="B246" t="s">
        <v>2736</v>
      </c>
      <c r="C246">
        <v>462</v>
      </c>
      <c r="D246" s="22">
        <f t="shared" si="6"/>
        <v>438.9</v>
      </c>
      <c r="E246">
        <v>36</v>
      </c>
    </row>
    <row r="247" spans="1:5" hidden="1" outlineLevel="1">
      <c r="A247" t="s">
        <v>2737</v>
      </c>
      <c r="B247" t="s">
        <v>2738</v>
      </c>
      <c r="C247">
        <v>463.77</v>
      </c>
      <c r="D247" s="22">
        <f t="shared" si="6"/>
        <v>440.58149999999995</v>
      </c>
      <c r="E247">
        <v>36</v>
      </c>
    </row>
    <row r="248" spans="1:5" hidden="1" outlineLevel="1">
      <c r="A248" t="s">
        <v>2739</v>
      </c>
      <c r="B248" t="s">
        <v>2740</v>
      </c>
      <c r="C248">
        <v>478.4</v>
      </c>
      <c r="D248" s="22">
        <f t="shared" si="6"/>
        <v>454.47999999999996</v>
      </c>
      <c r="E248">
        <v>36</v>
      </c>
    </row>
    <row r="249" spans="1:5" hidden="1" outlineLevel="1">
      <c r="A249" t="s">
        <v>2741</v>
      </c>
      <c r="B249" t="s">
        <v>2742</v>
      </c>
      <c r="C249">
        <v>554.47</v>
      </c>
      <c r="D249" s="22">
        <f t="shared" si="6"/>
        <v>526.74649999999997</v>
      </c>
      <c r="E249">
        <v>12</v>
      </c>
    </row>
    <row r="250" spans="1:5" hidden="1" outlineLevel="1">
      <c r="A250" t="s">
        <v>2743</v>
      </c>
      <c r="B250" t="s">
        <v>2744</v>
      </c>
      <c r="C250">
        <v>342.34</v>
      </c>
      <c r="D250" s="22">
        <f t="shared" si="6"/>
        <v>325.22299999999996</v>
      </c>
      <c r="E250">
        <v>12</v>
      </c>
    </row>
    <row r="251" spans="1:5" hidden="1" outlineLevel="1">
      <c r="A251" t="s">
        <v>2745</v>
      </c>
      <c r="B251" t="s">
        <v>2746</v>
      </c>
      <c r="C251">
        <v>261.87</v>
      </c>
      <c r="D251" s="22">
        <f t="shared" si="6"/>
        <v>248.7765</v>
      </c>
      <c r="E251">
        <v>12</v>
      </c>
    </row>
    <row r="252" spans="1:5" hidden="1" outlineLevel="1">
      <c r="A252" t="s">
        <v>2747</v>
      </c>
      <c r="B252" t="s">
        <v>2748</v>
      </c>
      <c r="C252">
        <v>3726.26</v>
      </c>
      <c r="D252" s="22">
        <f t="shared" si="6"/>
        <v>3539.9470000000001</v>
      </c>
      <c r="E252">
        <v>12</v>
      </c>
    </row>
    <row r="253" spans="1:5" hidden="1" outlineLevel="1">
      <c r="A253" t="s">
        <v>2749</v>
      </c>
      <c r="B253" t="s">
        <v>2750</v>
      </c>
      <c r="C253">
        <v>2882.11</v>
      </c>
      <c r="D253" s="22">
        <f t="shared" si="6"/>
        <v>2738.0045</v>
      </c>
      <c r="E253">
        <v>12</v>
      </c>
    </row>
    <row r="254" spans="1:5" hidden="1" outlineLevel="1">
      <c r="A254" t="s">
        <v>2751</v>
      </c>
      <c r="B254" t="s">
        <v>2752</v>
      </c>
      <c r="C254">
        <v>2811.88</v>
      </c>
      <c r="D254" s="22">
        <f t="shared" si="6"/>
        <v>2671.2860000000001</v>
      </c>
      <c r="E254">
        <v>12</v>
      </c>
    </row>
    <row r="255" spans="1:5" hidden="1" outlineLevel="1">
      <c r="A255" t="s">
        <v>2753</v>
      </c>
      <c r="B255" t="s">
        <v>2754</v>
      </c>
      <c r="C255">
        <v>2121.35</v>
      </c>
      <c r="D255" s="22">
        <f t="shared" si="6"/>
        <v>2015.2824999999998</v>
      </c>
      <c r="E255">
        <v>12</v>
      </c>
    </row>
    <row r="256" spans="1:5" hidden="1" outlineLevel="1">
      <c r="A256" t="s">
        <v>2755</v>
      </c>
      <c r="B256" t="s">
        <v>2756</v>
      </c>
      <c r="C256">
        <v>836.83</v>
      </c>
      <c r="D256" s="22">
        <f t="shared" si="6"/>
        <v>794.98850000000004</v>
      </c>
      <c r="E256">
        <v>12</v>
      </c>
    </row>
    <row r="257" spans="1:5" hidden="1" outlineLevel="1">
      <c r="A257" t="s">
        <v>2757</v>
      </c>
      <c r="B257" t="s">
        <v>2758</v>
      </c>
      <c r="C257">
        <v>1209.9000000000001</v>
      </c>
      <c r="D257" s="22">
        <f t="shared" si="6"/>
        <v>1149.405</v>
      </c>
      <c r="E257">
        <v>12</v>
      </c>
    </row>
    <row r="258" spans="1:5" hidden="1" outlineLevel="1">
      <c r="A258" t="s">
        <v>2759</v>
      </c>
      <c r="B258" t="s">
        <v>2760</v>
      </c>
      <c r="C258">
        <v>554.47</v>
      </c>
      <c r="D258" s="22">
        <f t="shared" si="6"/>
        <v>526.74649999999997</v>
      </c>
      <c r="E258">
        <v>12</v>
      </c>
    </row>
    <row r="259" spans="1:5" hidden="1" outlineLevel="1">
      <c r="A259" t="s">
        <v>2761</v>
      </c>
      <c r="B259" t="s">
        <v>2762</v>
      </c>
      <c r="C259">
        <v>3574.1</v>
      </c>
      <c r="D259" s="22">
        <f t="shared" si="6"/>
        <v>3395.395</v>
      </c>
      <c r="E259">
        <v>12</v>
      </c>
    </row>
    <row r="260" spans="1:5" hidden="1" outlineLevel="1">
      <c r="A260" t="s">
        <v>2763</v>
      </c>
      <c r="B260" t="s">
        <v>2764</v>
      </c>
      <c r="C260">
        <v>1476.16</v>
      </c>
      <c r="D260" s="22">
        <f t="shared" si="6"/>
        <v>1402.3520000000001</v>
      </c>
      <c r="E260">
        <v>12</v>
      </c>
    </row>
    <row r="261" spans="1:5" hidden="1" outlineLevel="1">
      <c r="A261" t="s">
        <v>2765</v>
      </c>
      <c r="B261" t="s">
        <v>2766</v>
      </c>
      <c r="C261">
        <v>797.33</v>
      </c>
      <c r="D261" s="22">
        <f t="shared" si="6"/>
        <v>757.46349999999995</v>
      </c>
      <c r="E261">
        <v>12</v>
      </c>
    </row>
    <row r="262" spans="1:5" hidden="1" outlineLevel="1">
      <c r="A262" t="s">
        <v>2767</v>
      </c>
      <c r="B262" t="s">
        <v>2768</v>
      </c>
      <c r="C262">
        <v>402.32</v>
      </c>
      <c r="D262" s="22">
        <f t="shared" si="6"/>
        <v>382.20399999999995</v>
      </c>
      <c r="E262">
        <v>12</v>
      </c>
    </row>
    <row r="263" spans="1:5" hidden="1" outlineLevel="1">
      <c r="A263" t="s">
        <v>2769</v>
      </c>
      <c r="B263" t="s">
        <v>2770</v>
      </c>
      <c r="C263">
        <v>2811.88</v>
      </c>
      <c r="D263" s="22">
        <f t="shared" si="6"/>
        <v>2671.2860000000001</v>
      </c>
      <c r="E263">
        <v>12</v>
      </c>
    </row>
    <row r="264" spans="1:5" hidden="1" outlineLevel="1">
      <c r="A264" t="s">
        <v>2771</v>
      </c>
      <c r="B264" t="s">
        <v>2772</v>
      </c>
      <c r="C264">
        <v>2355.4299999999998</v>
      </c>
      <c r="D264" s="22">
        <f t="shared" si="6"/>
        <v>2237.6584999999995</v>
      </c>
      <c r="E264">
        <v>12</v>
      </c>
    </row>
    <row r="265" spans="1:5" hidden="1" outlineLevel="1">
      <c r="A265" t="s">
        <v>2773</v>
      </c>
      <c r="B265" t="s">
        <v>2774</v>
      </c>
      <c r="C265">
        <v>2121.35</v>
      </c>
      <c r="D265" s="22">
        <f t="shared" si="6"/>
        <v>2015.2824999999998</v>
      </c>
      <c r="E265">
        <v>12</v>
      </c>
    </row>
    <row r="266" spans="1:5" hidden="1" outlineLevel="1">
      <c r="A266" t="s">
        <v>2775</v>
      </c>
      <c r="B266" t="s">
        <v>2776</v>
      </c>
      <c r="C266">
        <v>1594.67</v>
      </c>
      <c r="D266" s="22">
        <f t="shared" si="6"/>
        <v>1514.9365</v>
      </c>
      <c r="E266">
        <v>12</v>
      </c>
    </row>
    <row r="267" spans="1:5" hidden="1" outlineLevel="1">
      <c r="A267" t="s">
        <v>2777</v>
      </c>
      <c r="B267" t="s">
        <v>2778</v>
      </c>
      <c r="C267">
        <v>402.32</v>
      </c>
      <c r="D267" s="22">
        <f t="shared" si="6"/>
        <v>382.20399999999995</v>
      </c>
      <c r="E267">
        <v>12</v>
      </c>
    </row>
    <row r="268" spans="1:5" hidden="1" outlineLevel="1">
      <c r="A268" t="s">
        <v>2779</v>
      </c>
      <c r="B268" t="s">
        <v>2780</v>
      </c>
      <c r="C268">
        <v>836.83</v>
      </c>
      <c r="D268" s="22">
        <f t="shared" si="6"/>
        <v>794.98850000000004</v>
      </c>
      <c r="E268">
        <v>12</v>
      </c>
    </row>
    <row r="269" spans="1:5" hidden="1" outlineLevel="1">
      <c r="A269" t="s">
        <v>2781</v>
      </c>
      <c r="B269" t="s">
        <v>2782</v>
      </c>
      <c r="C269">
        <v>1209.9000000000001</v>
      </c>
      <c r="D269" s="22">
        <f t="shared" ref="D269:D295" si="7">C269*(1-D$1/100)</f>
        <v>1149.405</v>
      </c>
      <c r="E269">
        <v>12</v>
      </c>
    </row>
    <row r="270" spans="1:5" hidden="1" outlineLevel="1">
      <c r="A270" t="s">
        <v>2783</v>
      </c>
      <c r="B270" t="s">
        <v>2784</v>
      </c>
      <c r="C270">
        <v>2203.27</v>
      </c>
      <c r="D270" s="22">
        <f t="shared" si="7"/>
        <v>2093.1064999999999</v>
      </c>
      <c r="E270">
        <v>12</v>
      </c>
    </row>
    <row r="271" spans="1:5" hidden="1" outlineLevel="1">
      <c r="A271" t="s">
        <v>2785</v>
      </c>
      <c r="B271" t="s">
        <v>2786</v>
      </c>
      <c r="C271">
        <v>1898.97</v>
      </c>
      <c r="D271" s="22">
        <f t="shared" si="7"/>
        <v>1804.0214999999998</v>
      </c>
      <c r="E271">
        <v>12</v>
      </c>
    </row>
    <row r="272" spans="1:5" hidden="1" outlineLevel="1">
      <c r="A272" t="s">
        <v>2787</v>
      </c>
      <c r="B272" t="s">
        <v>2788</v>
      </c>
      <c r="C272">
        <v>753.44</v>
      </c>
      <c r="D272" s="22">
        <f t="shared" si="7"/>
        <v>715.76800000000003</v>
      </c>
      <c r="E272">
        <v>12</v>
      </c>
    </row>
    <row r="273" spans="1:5" hidden="1" outlineLevel="1">
      <c r="A273" t="s">
        <v>2789</v>
      </c>
      <c r="B273" t="s">
        <v>2790</v>
      </c>
      <c r="C273">
        <v>2882.11</v>
      </c>
      <c r="D273" s="22">
        <f t="shared" si="7"/>
        <v>2738.0045</v>
      </c>
      <c r="E273">
        <v>12</v>
      </c>
    </row>
    <row r="274" spans="1:5" hidden="1" outlineLevel="1">
      <c r="A274" t="s">
        <v>2791</v>
      </c>
      <c r="B274" t="s">
        <v>2792</v>
      </c>
      <c r="C274">
        <v>1362.05</v>
      </c>
      <c r="D274" s="22">
        <f t="shared" si="7"/>
        <v>1293.9475</v>
      </c>
      <c r="E274">
        <v>12</v>
      </c>
    </row>
    <row r="275" spans="1:5" hidden="1" outlineLevel="1">
      <c r="A275" t="s">
        <v>2793</v>
      </c>
      <c r="B275" t="s">
        <v>2794</v>
      </c>
      <c r="C275">
        <v>1666.35</v>
      </c>
      <c r="D275" s="22">
        <f t="shared" si="7"/>
        <v>1583.0324999999998</v>
      </c>
      <c r="E275">
        <v>12</v>
      </c>
    </row>
    <row r="276" spans="1:5" hidden="1" outlineLevel="1">
      <c r="A276" t="s">
        <v>2795</v>
      </c>
      <c r="B276" t="s">
        <v>2796</v>
      </c>
      <c r="C276">
        <v>4943.47</v>
      </c>
      <c r="D276" s="22">
        <f t="shared" si="7"/>
        <v>4696.2965000000004</v>
      </c>
      <c r="E276">
        <v>12</v>
      </c>
    </row>
    <row r="277" spans="1:5" hidden="1" outlineLevel="1">
      <c r="A277" t="s">
        <v>2797</v>
      </c>
      <c r="B277" t="s">
        <v>2798</v>
      </c>
      <c r="C277">
        <v>5247.78</v>
      </c>
      <c r="D277" s="22">
        <f t="shared" si="7"/>
        <v>4985.3909999999996</v>
      </c>
      <c r="E277">
        <v>12</v>
      </c>
    </row>
    <row r="278" spans="1:5" hidden="1" outlineLevel="1">
      <c r="A278" t="s">
        <v>2799</v>
      </c>
      <c r="B278" t="s">
        <v>2800</v>
      </c>
      <c r="C278">
        <v>300</v>
      </c>
      <c r="D278" s="22">
        <f t="shared" si="7"/>
        <v>285</v>
      </c>
      <c r="E278">
        <v>12</v>
      </c>
    </row>
    <row r="279" spans="1:5" hidden="1" outlineLevel="1">
      <c r="A279" t="s">
        <v>2801</v>
      </c>
      <c r="B279" t="s">
        <v>2802</v>
      </c>
      <c r="C279">
        <v>342</v>
      </c>
      <c r="D279" s="22">
        <f t="shared" si="7"/>
        <v>324.89999999999998</v>
      </c>
      <c r="E279">
        <v>12</v>
      </c>
    </row>
    <row r="280" spans="1:5" hidden="1" outlineLevel="1">
      <c r="A280" t="s">
        <v>2803</v>
      </c>
      <c r="B280" t="s">
        <v>2804</v>
      </c>
      <c r="C280">
        <v>449</v>
      </c>
      <c r="D280" s="22">
        <f t="shared" si="7"/>
        <v>426.54999999999995</v>
      </c>
      <c r="E280">
        <v>12</v>
      </c>
    </row>
    <row r="281" spans="1:5" hidden="1" outlineLevel="1">
      <c r="A281" t="s">
        <v>2805</v>
      </c>
      <c r="B281" t="s">
        <v>2806</v>
      </c>
      <c r="C281">
        <v>364</v>
      </c>
      <c r="D281" s="22">
        <f t="shared" si="7"/>
        <v>345.8</v>
      </c>
      <c r="E281">
        <v>12</v>
      </c>
    </row>
    <row r="282" spans="1:5" hidden="1" outlineLevel="1">
      <c r="A282" t="s">
        <v>2807</v>
      </c>
      <c r="B282" t="s">
        <v>2808</v>
      </c>
      <c r="C282">
        <v>464</v>
      </c>
      <c r="D282" s="22">
        <f t="shared" si="7"/>
        <v>440.79999999999995</v>
      </c>
      <c r="E282">
        <v>12</v>
      </c>
    </row>
    <row r="283" spans="1:5" hidden="1" outlineLevel="1">
      <c r="A283" t="s">
        <v>2809</v>
      </c>
      <c r="B283" t="s">
        <v>2810</v>
      </c>
      <c r="C283">
        <v>121</v>
      </c>
      <c r="D283" s="22">
        <f t="shared" si="7"/>
        <v>114.94999999999999</v>
      </c>
      <c r="E283">
        <v>12</v>
      </c>
    </row>
    <row r="284" spans="1:5" hidden="1" outlineLevel="1">
      <c r="A284" t="s">
        <v>2811</v>
      </c>
      <c r="B284" t="s">
        <v>2812</v>
      </c>
      <c r="C284">
        <v>263</v>
      </c>
      <c r="D284" s="22">
        <f t="shared" si="7"/>
        <v>249.85</v>
      </c>
      <c r="E284">
        <v>12</v>
      </c>
    </row>
    <row r="285" spans="1:5" hidden="1" outlineLevel="1">
      <c r="A285" t="s">
        <v>2813</v>
      </c>
      <c r="B285" t="s">
        <v>2814</v>
      </c>
      <c r="C285">
        <v>291</v>
      </c>
      <c r="D285" s="22">
        <f t="shared" si="7"/>
        <v>276.45</v>
      </c>
      <c r="E285">
        <v>12</v>
      </c>
    </row>
    <row r="286" spans="1:5" hidden="1" outlineLevel="1">
      <c r="A286" t="s">
        <v>2815</v>
      </c>
      <c r="B286" t="s">
        <v>2816</v>
      </c>
      <c r="C286">
        <v>463.77</v>
      </c>
      <c r="D286" s="22">
        <f t="shared" si="7"/>
        <v>440.58149999999995</v>
      </c>
      <c r="E286">
        <v>12</v>
      </c>
    </row>
    <row r="287" spans="1:5" hidden="1" outlineLevel="1">
      <c r="A287" t="s">
        <v>2817</v>
      </c>
      <c r="B287" t="s">
        <v>2818</v>
      </c>
      <c r="C287">
        <v>377.45</v>
      </c>
      <c r="D287" s="22">
        <f t="shared" si="7"/>
        <v>358.57749999999999</v>
      </c>
      <c r="E287">
        <v>12</v>
      </c>
    </row>
    <row r="288" spans="1:5" hidden="1" outlineLevel="1">
      <c r="A288" t="s">
        <v>2819</v>
      </c>
      <c r="B288" t="s">
        <v>2820</v>
      </c>
      <c r="C288">
        <v>905.59</v>
      </c>
      <c r="D288" s="22">
        <f t="shared" si="7"/>
        <v>860.31049999999993</v>
      </c>
      <c r="E288">
        <v>12</v>
      </c>
    </row>
    <row r="289" spans="1:5" hidden="1" outlineLevel="1">
      <c r="A289" t="s">
        <v>2821</v>
      </c>
      <c r="B289" t="s">
        <v>2822</v>
      </c>
      <c r="C289">
        <v>836.83</v>
      </c>
      <c r="D289" s="22">
        <f t="shared" si="7"/>
        <v>794.98850000000004</v>
      </c>
      <c r="E289">
        <v>12</v>
      </c>
    </row>
    <row r="290" spans="1:5" hidden="1" outlineLevel="1">
      <c r="A290" t="s">
        <v>2823</v>
      </c>
      <c r="B290" t="s">
        <v>2824</v>
      </c>
      <c r="C290">
        <v>449.14</v>
      </c>
      <c r="D290" s="22">
        <f t="shared" si="7"/>
        <v>426.68299999999999</v>
      </c>
      <c r="E290">
        <v>12</v>
      </c>
    </row>
    <row r="291" spans="1:5" hidden="1" outlineLevel="1">
      <c r="A291" t="s">
        <v>2825</v>
      </c>
      <c r="B291" t="s">
        <v>2826</v>
      </c>
      <c r="C291">
        <v>358.43</v>
      </c>
      <c r="D291" s="22">
        <f t="shared" si="7"/>
        <v>340.50849999999997</v>
      </c>
      <c r="E291">
        <v>12</v>
      </c>
    </row>
    <row r="292" spans="1:5" hidden="1" outlineLevel="1">
      <c r="A292" t="s">
        <v>2827</v>
      </c>
      <c r="B292" t="s">
        <v>2828</v>
      </c>
      <c r="C292">
        <v>327.71</v>
      </c>
      <c r="D292" s="22">
        <f t="shared" si="7"/>
        <v>311.32449999999994</v>
      </c>
      <c r="E292">
        <v>12</v>
      </c>
    </row>
    <row r="293" spans="1:5" hidden="1" outlineLevel="1">
      <c r="A293" t="s">
        <v>2829</v>
      </c>
      <c r="B293" t="s">
        <v>2830</v>
      </c>
      <c r="C293">
        <v>263.33999999999997</v>
      </c>
      <c r="D293" s="22">
        <f t="shared" si="7"/>
        <v>250.17299999999997</v>
      </c>
      <c r="E293">
        <v>12</v>
      </c>
    </row>
    <row r="294" spans="1:5" hidden="1" outlineLevel="1">
      <c r="A294" t="s">
        <v>2831</v>
      </c>
      <c r="B294" t="s">
        <v>2832</v>
      </c>
      <c r="C294">
        <v>402.32</v>
      </c>
      <c r="D294" s="22">
        <f t="shared" si="7"/>
        <v>382.20399999999995</v>
      </c>
      <c r="E294">
        <v>12</v>
      </c>
    </row>
    <row r="295" spans="1:5" hidden="1" outlineLevel="1">
      <c r="A295" t="s">
        <v>2833</v>
      </c>
      <c r="B295" t="s">
        <v>2834</v>
      </c>
      <c r="C295">
        <v>342.34</v>
      </c>
      <c r="D295" s="22">
        <f t="shared" si="7"/>
        <v>325.22299999999996</v>
      </c>
      <c r="E295">
        <v>12</v>
      </c>
    </row>
    <row r="296" spans="1:5" hidden="1" outlineLevel="1">
      <c r="A296" t="s">
        <v>2835</v>
      </c>
      <c r="B296" t="s">
        <v>2836</v>
      </c>
      <c r="E296">
        <v>12</v>
      </c>
    </row>
    <row r="297" spans="1:5" hidden="1" outlineLevel="1">
      <c r="A297" t="s">
        <v>2837</v>
      </c>
      <c r="B297" t="s">
        <v>2838</v>
      </c>
      <c r="E297">
        <v>12</v>
      </c>
    </row>
    <row r="298" spans="1:5" hidden="1" outlineLevel="1">
      <c r="A298" t="s">
        <v>2839</v>
      </c>
      <c r="B298" t="s">
        <v>2840</v>
      </c>
      <c r="E298">
        <v>12</v>
      </c>
    </row>
    <row r="299" spans="1:5" collapsed="1"/>
    <row r="300" spans="1:5" ht="18">
      <c r="A300" s="42" t="s">
        <v>5041</v>
      </c>
      <c r="B300" s="41"/>
      <c r="C300" s="41"/>
      <c r="D300" s="41"/>
      <c r="E300" s="41"/>
    </row>
    <row r="301" spans="1:5" hidden="1" outlineLevel="1">
      <c r="A301" t="s">
        <v>3322</v>
      </c>
      <c r="B301" t="s">
        <v>3323</v>
      </c>
      <c r="C301">
        <v>129</v>
      </c>
      <c r="D301" s="22">
        <f>C301*(1-D$1/100)</f>
        <v>122.55</v>
      </c>
      <c r="E301">
        <v>36</v>
      </c>
    </row>
    <row r="302" spans="1:5" hidden="1" outlineLevel="1">
      <c r="A302" t="s">
        <v>3324</v>
      </c>
      <c r="B302" t="s">
        <v>3325</v>
      </c>
      <c r="C302">
        <v>155</v>
      </c>
      <c r="D302" s="22">
        <f>C302*(1-D$1/100)</f>
        <v>147.25</v>
      </c>
      <c r="E302">
        <v>36</v>
      </c>
    </row>
    <row r="303" spans="1:5" hidden="1" outlineLevel="1">
      <c r="A303" t="s">
        <v>3326</v>
      </c>
      <c r="B303" t="s">
        <v>3327</v>
      </c>
      <c r="C303">
        <v>209</v>
      </c>
      <c r="D303" s="22">
        <f>C303*(1-D$1/100)</f>
        <v>198.54999999999998</v>
      </c>
      <c r="E303">
        <v>36</v>
      </c>
    </row>
    <row r="304" spans="1:5" collapsed="1"/>
  </sheetData>
  <dataConsolidate/>
  <hyperlinks>
    <hyperlink ref="A1" location="Main!A1" display="Main"/>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772"/>
  <sheetViews>
    <sheetView workbookViewId="0">
      <selection activeCell="A2" sqref="A2"/>
    </sheetView>
  </sheetViews>
  <sheetFormatPr defaultRowHeight="12.75" outlineLevelRow="1"/>
  <cols>
    <col min="1" max="1" width="22.85546875" customWidth="1"/>
    <col min="2" max="2" width="80.42578125" customWidth="1"/>
    <col min="3" max="3" width="9.140625" bestFit="1" customWidth="1"/>
    <col min="4" max="4" width="8.7109375" bestFit="1" customWidth="1"/>
    <col min="5" max="5" width="11.85546875" customWidth="1"/>
  </cols>
  <sheetData>
    <row r="1" spans="1:5" ht="18">
      <c r="A1" s="1" t="s">
        <v>5036</v>
      </c>
      <c r="B1" s="9"/>
      <c r="D1" s="20">
        <v>5</v>
      </c>
      <c r="E1" s="20" t="s">
        <v>5038</v>
      </c>
    </row>
    <row r="2" spans="1:5" ht="30">
      <c r="A2" s="43" t="s">
        <v>5040</v>
      </c>
      <c r="B2" s="51"/>
      <c r="C2" s="45" t="s">
        <v>5033</v>
      </c>
      <c r="D2" s="45" t="s">
        <v>5034</v>
      </c>
      <c r="E2" s="46" t="s">
        <v>3086</v>
      </c>
    </row>
    <row r="3" spans="1:5" s="31" customFormat="1">
      <c r="A3" s="47"/>
      <c r="B3" s="48"/>
      <c r="C3" s="49" t="s">
        <v>3088</v>
      </c>
      <c r="D3" s="49" t="s">
        <v>3088</v>
      </c>
      <c r="E3" s="50"/>
    </row>
    <row r="4" spans="1:5" ht="12.75" customHeight="1"/>
    <row r="5" spans="1:5" ht="18" collapsed="1">
      <c r="A5" s="42" t="s">
        <v>5061</v>
      </c>
      <c r="B5" s="42"/>
      <c r="C5" s="42"/>
      <c r="D5" s="42"/>
      <c r="E5" s="42"/>
    </row>
    <row r="6" spans="1:5" ht="12.75" hidden="1" customHeight="1" outlineLevel="1">
      <c r="A6" t="s">
        <v>3434</v>
      </c>
      <c r="B6" t="s">
        <v>3435</v>
      </c>
      <c r="C6">
        <v>2374</v>
      </c>
      <c r="D6">
        <f>C6*(1-D$1/100)</f>
        <v>2255.2999999999997</v>
      </c>
    </row>
    <row r="7" spans="1:5" ht="12.75" hidden="1" customHeight="1" outlineLevel="1">
      <c r="A7" t="s">
        <v>3530</v>
      </c>
      <c r="B7" t="s">
        <v>3531</v>
      </c>
      <c r="C7">
        <v>30</v>
      </c>
      <c r="D7">
        <f>C7*(1-D$1/100)</f>
        <v>28.5</v>
      </c>
      <c r="E7">
        <v>12</v>
      </c>
    </row>
    <row r="8" spans="1:5" ht="12.75" hidden="1" customHeight="1" outlineLevel="1">
      <c r="A8" t="s">
        <v>3532</v>
      </c>
      <c r="B8" t="s">
        <v>3533</v>
      </c>
    </row>
    <row r="9" spans="1:5" ht="12.75" customHeight="1"/>
    <row r="10" spans="1:5" ht="18" collapsed="1">
      <c r="A10" s="42" t="s">
        <v>5039</v>
      </c>
      <c r="B10" s="42"/>
      <c r="C10" s="42"/>
      <c r="D10" s="42"/>
      <c r="E10" s="42"/>
    </row>
    <row r="11" spans="1:5" hidden="1" outlineLevel="1">
      <c r="A11" t="s">
        <v>2841</v>
      </c>
      <c r="B11" t="s">
        <v>2842</v>
      </c>
      <c r="C11">
        <v>780</v>
      </c>
      <c r="D11">
        <f t="shared" ref="D11:D65" si="0">C11*(1-D$1/100)</f>
        <v>741</v>
      </c>
      <c r="E11">
        <v>36</v>
      </c>
    </row>
    <row r="12" spans="1:5" hidden="1" outlineLevel="1">
      <c r="A12" t="s">
        <v>2843</v>
      </c>
      <c r="B12" t="s">
        <v>2844</v>
      </c>
      <c r="C12">
        <v>1160</v>
      </c>
      <c r="D12">
        <f t="shared" si="0"/>
        <v>1102</v>
      </c>
      <c r="E12">
        <v>36</v>
      </c>
    </row>
    <row r="13" spans="1:5" hidden="1" outlineLevel="1">
      <c r="A13" t="s">
        <v>2845</v>
      </c>
      <c r="B13" t="s">
        <v>2846</v>
      </c>
      <c r="C13">
        <v>1100</v>
      </c>
      <c r="D13">
        <f t="shared" si="0"/>
        <v>1045</v>
      </c>
      <c r="E13">
        <v>36</v>
      </c>
    </row>
    <row r="14" spans="1:5" hidden="1" outlineLevel="1">
      <c r="A14" t="s">
        <v>2847</v>
      </c>
      <c r="B14" t="s">
        <v>2848</v>
      </c>
      <c r="C14">
        <v>1050</v>
      </c>
      <c r="D14">
        <f t="shared" si="0"/>
        <v>997.5</v>
      </c>
      <c r="E14">
        <v>36</v>
      </c>
    </row>
    <row r="15" spans="1:5" hidden="1" outlineLevel="1">
      <c r="A15" t="s">
        <v>2849</v>
      </c>
      <c r="B15" t="s">
        <v>2850</v>
      </c>
      <c r="C15">
        <v>2760</v>
      </c>
      <c r="D15">
        <f t="shared" si="0"/>
        <v>2622</v>
      </c>
      <c r="E15">
        <v>36</v>
      </c>
    </row>
    <row r="16" spans="1:5" hidden="1" outlineLevel="1">
      <c r="A16" t="s">
        <v>2851</v>
      </c>
      <c r="B16" t="s">
        <v>2852</v>
      </c>
      <c r="C16">
        <v>1100</v>
      </c>
      <c r="D16">
        <f t="shared" si="0"/>
        <v>1045</v>
      </c>
      <c r="E16">
        <v>36</v>
      </c>
    </row>
    <row r="17" spans="1:5" hidden="1" outlineLevel="1">
      <c r="A17" t="s">
        <v>2853</v>
      </c>
      <c r="B17" t="s">
        <v>2854</v>
      </c>
      <c r="C17">
        <v>4650</v>
      </c>
      <c r="D17">
        <f t="shared" si="0"/>
        <v>4417.5</v>
      </c>
      <c r="E17">
        <v>36</v>
      </c>
    </row>
    <row r="18" spans="1:5" hidden="1" outlineLevel="1">
      <c r="A18" t="s">
        <v>2855</v>
      </c>
      <c r="B18" t="s">
        <v>2856</v>
      </c>
      <c r="C18">
        <v>1175</v>
      </c>
      <c r="D18">
        <f t="shared" si="0"/>
        <v>1116.25</v>
      </c>
      <c r="E18">
        <v>36</v>
      </c>
    </row>
    <row r="19" spans="1:5" hidden="1" outlineLevel="1">
      <c r="A19" t="s">
        <v>2857</v>
      </c>
      <c r="B19" t="s">
        <v>2858</v>
      </c>
      <c r="C19">
        <v>1300</v>
      </c>
      <c r="D19">
        <f t="shared" si="0"/>
        <v>1235</v>
      </c>
      <c r="E19">
        <v>36</v>
      </c>
    </row>
    <row r="20" spans="1:5" hidden="1" outlineLevel="1">
      <c r="A20" t="s">
        <v>2859</v>
      </c>
      <c r="B20" t="s">
        <v>2860</v>
      </c>
      <c r="C20">
        <v>1485</v>
      </c>
      <c r="D20">
        <f t="shared" si="0"/>
        <v>1410.75</v>
      </c>
      <c r="E20">
        <v>36</v>
      </c>
    </row>
    <row r="21" spans="1:5" hidden="1" outlineLevel="1">
      <c r="A21" t="s">
        <v>2861</v>
      </c>
      <c r="B21" t="s">
        <v>2862</v>
      </c>
      <c r="C21">
        <v>6300</v>
      </c>
      <c r="D21">
        <f t="shared" si="0"/>
        <v>5985</v>
      </c>
      <c r="E21">
        <v>36</v>
      </c>
    </row>
    <row r="22" spans="1:5" hidden="1" outlineLevel="1">
      <c r="A22" t="s">
        <v>2863</v>
      </c>
      <c r="B22" t="s">
        <v>2864</v>
      </c>
      <c r="C22">
        <v>2062</v>
      </c>
      <c r="D22">
        <f t="shared" si="0"/>
        <v>1958.8999999999999</v>
      </c>
      <c r="E22">
        <v>36</v>
      </c>
    </row>
    <row r="23" spans="1:5" hidden="1" outlineLevel="1">
      <c r="A23" t="s">
        <v>2865</v>
      </c>
      <c r="B23" t="s">
        <v>2866</v>
      </c>
      <c r="C23">
        <v>2200</v>
      </c>
      <c r="D23">
        <f t="shared" si="0"/>
        <v>2090</v>
      </c>
      <c r="E23">
        <v>36</v>
      </c>
    </row>
    <row r="24" spans="1:5" hidden="1" outlineLevel="1">
      <c r="A24" t="s">
        <v>2867</v>
      </c>
      <c r="B24" t="s">
        <v>2868</v>
      </c>
      <c r="C24">
        <v>2100</v>
      </c>
      <c r="D24">
        <f t="shared" si="0"/>
        <v>1995</v>
      </c>
      <c r="E24">
        <v>36</v>
      </c>
    </row>
    <row r="25" spans="1:5" hidden="1" outlineLevel="1">
      <c r="A25" t="s">
        <v>2869</v>
      </c>
      <c r="B25" t="s">
        <v>2870</v>
      </c>
      <c r="C25">
        <v>1100</v>
      </c>
      <c r="D25">
        <f t="shared" si="0"/>
        <v>1045</v>
      </c>
      <c r="E25">
        <v>36</v>
      </c>
    </row>
    <row r="26" spans="1:5" hidden="1" outlineLevel="1">
      <c r="A26" t="s">
        <v>2871</v>
      </c>
      <c r="B26" t="s">
        <v>2872</v>
      </c>
      <c r="C26">
        <v>590</v>
      </c>
      <c r="D26">
        <f t="shared" si="0"/>
        <v>560.5</v>
      </c>
      <c r="E26">
        <v>36</v>
      </c>
    </row>
    <row r="27" spans="1:5" hidden="1" outlineLevel="1">
      <c r="A27" t="s">
        <v>2873</v>
      </c>
      <c r="B27" t="s">
        <v>2874</v>
      </c>
      <c r="C27">
        <v>950</v>
      </c>
      <c r="D27">
        <f t="shared" si="0"/>
        <v>902.5</v>
      </c>
      <c r="E27">
        <v>36</v>
      </c>
    </row>
    <row r="28" spans="1:5" hidden="1" outlineLevel="1">
      <c r="A28" t="s">
        <v>2875</v>
      </c>
      <c r="B28" t="s">
        <v>2876</v>
      </c>
      <c r="C28">
        <v>1350</v>
      </c>
      <c r="D28">
        <f t="shared" si="0"/>
        <v>1282.5</v>
      </c>
      <c r="E28">
        <v>36</v>
      </c>
    </row>
    <row r="29" spans="1:5" hidden="1" outlineLevel="1">
      <c r="A29" t="s">
        <v>2877</v>
      </c>
      <c r="B29" t="s">
        <v>2878</v>
      </c>
      <c r="C29">
        <v>1550</v>
      </c>
      <c r="D29">
        <f t="shared" si="0"/>
        <v>1472.5</v>
      </c>
      <c r="E29">
        <v>36</v>
      </c>
    </row>
    <row r="30" spans="1:5" hidden="1" outlineLevel="1">
      <c r="A30" t="s">
        <v>2879</v>
      </c>
      <c r="B30" t="s">
        <v>2880</v>
      </c>
      <c r="C30">
        <v>1600</v>
      </c>
      <c r="D30">
        <f t="shared" si="0"/>
        <v>1520</v>
      </c>
      <c r="E30">
        <v>36</v>
      </c>
    </row>
    <row r="31" spans="1:5" hidden="1" outlineLevel="1">
      <c r="A31" t="s">
        <v>2881</v>
      </c>
      <c r="B31" t="s">
        <v>2882</v>
      </c>
      <c r="C31">
        <v>1850</v>
      </c>
      <c r="D31">
        <f t="shared" si="0"/>
        <v>1757.5</v>
      </c>
      <c r="E31">
        <v>36</v>
      </c>
    </row>
    <row r="32" spans="1:5" hidden="1" outlineLevel="1">
      <c r="A32" t="s">
        <v>2883</v>
      </c>
      <c r="B32" t="s">
        <v>2884</v>
      </c>
      <c r="D32">
        <f t="shared" si="0"/>
        <v>0</v>
      </c>
      <c r="E32">
        <v>36</v>
      </c>
    </row>
    <row r="33" spans="1:5" hidden="1" outlineLevel="1">
      <c r="A33" t="s">
        <v>2885</v>
      </c>
      <c r="B33" t="s">
        <v>2886</v>
      </c>
      <c r="C33">
        <v>995</v>
      </c>
      <c r="D33">
        <f t="shared" si="0"/>
        <v>945.25</v>
      </c>
      <c r="E33">
        <v>36</v>
      </c>
    </row>
    <row r="34" spans="1:5" hidden="1" outlineLevel="1">
      <c r="A34" t="s">
        <v>2887</v>
      </c>
      <c r="B34" t="s">
        <v>2888</v>
      </c>
      <c r="C34">
        <v>1450</v>
      </c>
      <c r="D34">
        <f t="shared" si="0"/>
        <v>1377.5</v>
      </c>
      <c r="E34">
        <v>36</v>
      </c>
    </row>
    <row r="35" spans="1:5" hidden="1" outlineLevel="1">
      <c r="A35" t="s">
        <v>2889</v>
      </c>
      <c r="B35" t="s">
        <v>2890</v>
      </c>
      <c r="C35">
        <v>750</v>
      </c>
      <c r="D35">
        <f t="shared" si="0"/>
        <v>712.5</v>
      </c>
      <c r="E35">
        <v>36</v>
      </c>
    </row>
    <row r="36" spans="1:5" hidden="1" outlineLevel="1">
      <c r="A36" t="s">
        <v>2891</v>
      </c>
      <c r="B36" t="s">
        <v>2892</v>
      </c>
      <c r="C36">
        <v>750</v>
      </c>
      <c r="D36">
        <f t="shared" si="0"/>
        <v>712.5</v>
      </c>
      <c r="E36">
        <v>36</v>
      </c>
    </row>
    <row r="37" spans="1:5" hidden="1" outlineLevel="1">
      <c r="A37" t="s">
        <v>2893</v>
      </c>
      <c r="B37" t="s">
        <v>2894</v>
      </c>
      <c r="C37">
        <v>8110</v>
      </c>
      <c r="D37">
        <f t="shared" si="0"/>
        <v>7704.5</v>
      </c>
      <c r="E37">
        <v>36</v>
      </c>
    </row>
    <row r="38" spans="1:5" hidden="1" outlineLevel="1">
      <c r="A38" t="s">
        <v>2895</v>
      </c>
      <c r="B38" t="s">
        <v>2896</v>
      </c>
      <c r="C38">
        <v>2550</v>
      </c>
      <c r="D38">
        <f t="shared" si="0"/>
        <v>2422.5</v>
      </c>
      <c r="E38">
        <v>36</v>
      </c>
    </row>
    <row r="39" spans="1:5" hidden="1" outlineLevel="1">
      <c r="A39" t="s">
        <v>2897</v>
      </c>
      <c r="B39" t="s">
        <v>2898</v>
      </c>
      <c r="C39">
        <v>3850</v>
      </c>
      <c r="D39">
        <f t="shared" si="0"/>
        <v>3657.5</v>
      </c>
      <c r="E39">
        <v>36</v>
      </c>
    </row>
    <row r="40" spans="1:5" hidden="1" outlineLevel="1">
      <c r="A40" t="s">
        <v>2899</v>
      </c>
      <c r="B40" t="s">
        <v>2900</v>
      </c>
      <c r="C40">
        <v>5220</v>
      </c>
      <c r="D40">
        <f t="shared" si="0"/>
        <v>4959</v>
      </c>
      <c r="E40">
        <v>36</v>
      </c>
    </row>
    <row r="41" spans="1:5" hidden="1" outlineLevel="1">
      <c r="A41" t="s">
        <v>2901</v>
      </c>
      <c r="B41" t="s">
        <v>2902</v>
      </c>
      <c r="C41">
        <v>5550</v>
      </c>
      <c r="D41">
        <f t="shared" si="0"/>
        <v>5272.5</v>
      </c>
      <c r="E41">
        <v>36</v>
      </c>
    </row>
    <row r="42" spans="1:5" hidden="1" outlineLevel="1">
      <c r="A42" t="s">
        <v>2903</v>
      </c>
      <c r="B42" t="s">
        <v>2904</v>
      </c>
      <c r="C42">
        <v>5160</v>
      </c>
      <c r="D42">
        <f t="shared" si="0"/>
        <v>4902</v>
      </c>
      <c r="E42">
        <v>36</v>
      </c>
    </row>
    <row r="43" spans="1:5" hidden="1" outlineLevel="1">
      <c r="A43" t="s">
        <v>2905</v>
      </c>
      <c r="B43" t="s">
        <v>2906</v>
      </c>
      <c r="C43">
        <v>3940</v>
      </c>
      <c r="D43">
        <f t="shared" si="0"/>
        <v>3743</v>
      </c>
      <c r="E43">
        <v>36</v>
      </c>
    </row>
    <row r="44" spans="1:5" hidden="1" outlineLevel="1">
      <c r="A44" t="s">
        <v>2907</v>
      </c>
      <c r="B44" t="s">
        <v>2908</v>
      </c>
      <c r="C44">
        <v>1350</v>
      </c>
      <c r="D44">
        <f t="shared" si="0"/>
        <v>1282.5</v>
      </c>
      <c r="E44">
        <v>36</v>
      </c>
    </row>
    <row r="45" spans="1:5" hidden="1" outlineLevel="1">
      <c r="A45" t="s">
        <v>2909</v>
      </c>
      <c r="B45" t="s">
        <v>2908</v>
      </c>
      <c r="C45">
        <v>1200</v>
      </c>
      <c r="D45">
        <f t="shared" si="0"/>
        <v>1140</v>
      </c>
      <c r="E45">
        <v>36</v>
      </c>
    </row>
    <row r="46" spans="1:5" hidden="1" outlineLevel="1">
      <c r="A46" t="s">
        <v>2910</v>
      </c>
      <c r="B46" t="s">
        <v>2911</v>
      </c>
      <c r="C46">
        <v>700</v>
      </c>
      <c r="D46">
        <f t="shared" si="0"/>
        <v>665</v>
      </c>
      <c r="E46">
        <v>36</v>
      </c>
    </row>
    <row r="47" spans="1:5" hidden="1" outlineLevel="1">
      <c r="A47" t="s">
        <v>2912</v>
      </c>
      <c r="B47" t="s">
        <v>2913</v>
      </c>
      <c r="C47">
        <v>745</v>
      </c>
      <c r="D47">
        <f t="shared" si="0"/>
        <v>707.75</v>
      </c>
      <c r="E47">
        <v>36</v>
      </c>
    </row>
    <row r="48" spans="1:5" hidden="1" outlineLevel="1">
      <c r="A48" t="s">
        <v>2914</v>
      </c>
      <c r="B48" t="s">
        <v>2915</v>
      </c>
      <c r="C48">
        <v>900</v>
      </c>
      <c r="D48">
        <f t="shared" si="0"/>
        <v>855</v>
      </c>
      <c r="E48">
        <v>36</v>
      </c>
    </row>
    <row r="49" spans="1:5" hidden="1" outlineLevel="1">
      <c r="A49" t="s">
        <v>2916</v>
      </c>
      <c r="B49" t="s">
        <v>2917</v>
      </c>
      <c r="C49">
        <v>820</v>
      </c>
      <c r="D49">
        <f t="shared" si="0"/>
        <v>779</v>
      </c>
      <c r="E49">
        <v>36</v>
      </c>
    </row>
    <row r="50" spans="1:5" hidden="1" outlineLevel="1">
      <c r="A50" t="s">
        <v>2918</v>
      </c>
      <c r="B50" t="s">
        <v>2919</v>
      </c>
      <c r="C50">
        <v>550</v>
      </c>
      <c r="D50">
        <f t="shared" si="0"/>
        <v>522.5</v>
      </c>
      <c r="E50">
        <v>12</v>
      </c>
    </row>
    <row r="51" spans="1:5" hidden="1" outlineLevel="1">
      <c r="A51" t="s">
        <v>2920</v>
      </c>
      <c r="B51" t="s">
        <v>2921</v>
      </c>
      <c r="C51">
        <v>7500</v>
      </c>
      <c r="D51">
        <f t="shared" si="0"/>
        <v>7125</v>
      </c>
      <c r="E51">
        <v>36</v>
      </c>
    </row>
    <row r="52" spans="1:5" hidden="1" outlineLevel="1">
      <c r="A52" t="s">
        <v>2922</v>
      </c>
      <c r="B52" t="s">
        <v>2913</v>
      </c>
      <c r="C52">
        <v>775</v>
      </c>
      <c r="D52">
        <f t="shared" si="0"/>
        <v>736.25</v>
      </c>
      <c r="E52">
        <v>36</v>
      </c>
    </row>
    <row r="53" spans="1:5" hidden="1" outlineLevel="1">
      <c r="A53" t="s">
        <v>2923</v>
      </c>
      <c r="B53" t="s">
        <v>2924</v>
      </c>
      <c r="C53">
        <v>500</v>
      </c>
      <c r="D53">
        <f t="shared" si="0"/>
        <v>475</v>
      </c>
      <c r="E53">
        <v>12</v>
      </c>
    </row>
    <row r="54" spans="1:5" hidden="1" outlineLevel="1">
      <c r="A54" t="s">
        <v>2925</v>
      </c>
      <c r="B54" t="s">
        <v>2926</v>
      </c>
      <c r="C54">
        <v>600</v>
      </c>
      <c r="D54">
        <f t="shared" si="0"/>
        <v>570</v>
      </c>
      <c r="E54">
        <v>12</v>
      </c>
    </row>
    <row r="55" spans="1:5" hidden="1" outlineLevel="1">
      <c r="A55" t="s">
        <v>2927</v>
      </c>
      <c r="B55" t="s">
        <v>2928</v>
      </c>
      <c r="C55">
        <v>1350</v>
      </c>
      <c r="D55">
        <f t="shared" si="0"/>
        <v>1282.5</v>
      </c>
      <c r="E55">
        <v>36</v>
      </c>
    </row>
    <row r="56" spans="1:5" hidden="1" outlineLevel="1">
      <c r="A56" t="s">
        <v>2929</v>
      </c>
      <c r="B56" t="s">
        <v>2930</v>
      </c>
      <c r="C56">
        <v>1002</v>
      </c>
      <c r="D56">
        <f t="shared" si="0"/>
        <v>951.9</v>
      </c>
      <c r="E56">
        <v>36</v>
      </c>
    </row>
    <row r="57" spans="1:5" hidden="1" outlineLevel="1">
      <c r="A57" t="s">
        <v>2931</v>
      </c>
      <c r="B57" t="s">
        <v>2932</v>
      </c>
      <c r="C57">
        <v>950</v>
      </c>
      <c r="D57">
        <f t="shared" si="0"/>
        <v>902.5</v>
      </c>
      <c r="E57">
        <v>36</v>
      </c>
    </row>
    <row r="58" spans="1:5" hidden="1" outlineLevel="1">
      <c r="A58" t="s">
        <v>2933</v>
      </c>
      <c r="B58" t="s">
        <v>2934</v>
      </c>
      <c r="C58">
        <v>1000</v>
      </c>
      <c r="D58">
        <f t="shared" si="0"/>
        <v>950</v>
      </c>
      <c r="E58">
        <v>36</v>
      </c>
    </row>
    <row r="59" spans="1:5" hidden="1" outlineLevel="1">
      <c r="A59" t="s">
        <v>2935</v>
      </c>
      <c r="B59" t="s">
        <v>2936</v>
      </c>
      <c r="C59">
        <v>1350</v>
      </c>
      <c r="D59">
        <f t="shared" si="0"/>
        <v>1282.5</v>
      </c>
      <c r="E59">
        <v>36</v>
      </c>
    </row>
    <row r="60" spans="1:5" hidden="1" outlineLevel="1">
      <c r="A60" t="s">
        <v>2937</v>
      </c>
      <c r="B60" t="s">
        <v>2938</v>
      </c>
      <c r="C60">
        <v>1850</v>
      </c>
      <c r="D60">
        <f t="shared" si="0"/>
        <v>1757.5</v>
      </c>
      <c r="E60">
        <v>36</v>
      </c>
    </row>
    <row r="61" spans="1:5" hidden="1" outlineLevel="1">
      <c r="A61" t="s">
        <v>2939</v>
      </c>
      <c r="B61" t="s">
        <v>2940</v>
      </c>
      <c r="C61">
        <v>1500</v>
      </c>
      <c r="D61">
        <f t="shared" si="0"/>
        <v>1425</v>
      </c>
      <c r="E61">
        <v>36</v>
      </c>
    </row>
    <row r="62" spans="1:5" hidden="1" outlineLevel="1">
      <c r="A62" t="s">
        <v>2941</v>
      </c>
      <c r="B62" t="s">
        <v>2942</v>
      </c>
      <c r="C62">
        <v>1600</v>
      </c>
      <c r="D62">
        <f t="shared" si="0"/>
        <v>1520</v>
      </c>
      <c r="E62">
        <v>36</v>
      </c>
    </row>
    <row r="63" spans="1:5" hidden="1" outlineLevel="1">
      <c r="A63" t="s">
        <v>2943</v>
      </c>
      <c r="B63" t="s">
        <v>2944</v>
      </c>
      <c r="C63">
        <v>1615</v>
      </c>
      <c r="D63">
        <f t="shared" si="0"/>
        <v>1534.25</v>
      </c>
      <c r="E63">
        <v>36</v>
      </c>
    </row>
    <row r="64" spans="1:5" hidden="1" outlineLevel="1">
      <c r="A64" t="s">
        <v>2945</v>
      </c>
      <c r="B64" t="s">
        <v>2946</v>
      </c>
      <c r="C64">
        <v>1450</v>
      </c>
      <c r="D64">
        <f t="shared" si="0"/>
        <v>1377.5</v>
      </c>
      <c r="E64">
        <v>36</v>
      </c>
    </row>
    <row r="65" spans="1:5" hidden="1" outlineLevel="1">
      <c r="A65" t="s">
        <v>2947</v>
      </c>
      <c r="B65" t="s">
        <v>2948</v>
      </c>
      <c r="C65">
        <v>1800</v>
      </c>
      <c r="D65">
        <f t="shared" si="0"/>
        <v>1710</v>
      </c>
      <c r="E65">
        <v>36</v>
      </c>
    </row>
    <row r="66" spans="1:5" hidden="1" outlineLevel="1">
      <c r="A66" t="s">
        <v>2949</v>
      </c>
      <c r="B66" t="s">
        <v>2860</v>
      </c>
      <c r="C66">
        <v>1550</v>
      </c>
      <c r="D66">
        <f>C66*(1-D$1/100)</f>
        <v>1472.5</v>
      </c>
      <c r="E66">
        <v>36</v>
      </c>
    </row>
    <row r="67" spans="1:5" hidden="1" outlineLevel="1">
      <c r="A67" t="s">
        <v>2950</v>
      </c>
      <c r="B67" t="s">
        <v>2951</v>
      </c>
      <c r="C67">
        <v>2350</v>
      </c>
      <c r="D67">
        <f t="shared" ref="D67:D81" si="1">C67*(1-D$1/100)</f>
        <v>2232.5</v>
      </c>
      <c r="E67">
        <v>36</v>
      </c>
    </row>
    <row r="68" spans="1:5" hidden="1" outlineLevel="1">
      <c r="A68" t="s">
        <v>2952</v>
      </c>
      <c r="B68" t="s">
        <v>2953</v>
      </c>
      <c r="C68">
        <v>1550</v>
      </c>
      <c r="D68">
        <f t="shared" si="1"/>
        <v>1472.5</v>
      </c>
      <c r="E68">
        <v>36</v>
      </c>
    </row>
    <row r="69" spans="1:5" hidden="1" outlineLevel="1">
      <c r="A69" t="s">
        <v>2954</v>
      </c>
      <c r="B69" t="s">
        <v>2955</v>
      </c>
      <c r="C69">
        <v>2062</v>
      </c>
      <c r="D69">
        <f t="shared" si="1"/>
        <v>1958.8999999999999</v>
      </c>
      <c r="E69">
        <v>36</v>
      </c>
    </row>
    <row r="70" spans="1:5" hidden="1" outlineLevel="1">
      <c r="A70" t="s">
        <v>2956</v>
      </c>
      <c r="B70" t="s">
        <v>2957</v>
      </c>
      <c r="C70">
        <v>2255</v>
      </c>
      <c r="D70">
        <f t="shared" si="1"/>
        <v>2142.25</v>
      </c>
      <c r="E70">
        <v>36</v>
      </c>
    </row>
    <row r="71" spans="1:5" hidden="1" outlineLevel="1">
      <c r="A71" t="s">
        <v>2958</v>
      </c>
      <c r="B71" t="s">
        <v>2959</v>
      </c>
      <c r="C71">
        <v>2700</v>
      </c>
      <c r="D71">
        <f t="shared" si="1"/>
        <v>2565</v>
      </c>
      <c r="E71">
        <v>36</v>
      </c>
    </row>
    <row r="72" spans="1:5" hidden="1" outlineLevel="1">
      <c r="A72" t="s">
        <v>2960</v>
      </c>
      <c r="B72" t="s">
        <v>2961</v>
      </c>
      <c r="C72">
        <v>2450</v>
      </c>
      <c r="D72">
        <f t="shared" si="1"/>
        <v>2327.5</v>
      </c>
      <c r="E72">
        <v>36</v>
      </c>
    </row>
    <row r="73" spans="1:5" hidden="1" outlineLevel="1">
      <c r="A73" t="s">
        <v>2962</v>
      </c>
      <c r="B73" t="s">
        <v>2963</v>
      </c>
      <c r="C73">
        <v>3350</v>
      </c>
      <c r="D73">
        <f t="shared" si="1"/>
        <v>3182.5</v>
      </c>
      <c r="E73">
        <v>36</v>
      </c>
    </row>
    <row r="74" spans="1:5" hidden="1" outlineLevel="1">
      <c r="A74" t="s">
        <v>2964</v>
      </c>
      <c r="B74" t="s">
        <v>2965</v>
      </c>
      <c r="C74">
        <v>3100</v>
      </c>
      <c r="D74">
        <f t="shared" si="1"/>
        <v>2945</v>
      </c>
      <c r="E74">
        <v>36</v>
      </c>
    </row>
    <row r="75" spans="1:5" hidden="1" outlineLevel="1">
      <c r="A75" t="s">
        <v>2966</v>
      </c>
      <c r="B75" t="s">
        <v>2967</v>
      </c>
      <c r="C75">
        <v>800</v>
      </c>
      <c r="D75">
        <f t="shared" si="1"/>
        <v>760</v>
      </c>
      <c r="E75">
        <v>36</v>
      </c>
    </row>
    <row r="76" spans="1:5" hidden="1" outlineLevel="1">
      <c r="A76" t="s">
        <v>2968</v>
      </c>
      <c r="B76" t="s">
        <v>2969</v>
      </c>
      <c r="C76">
        <v>850</v>
      </c>
      <c r="D76">
        <f t="shared" si="1"/>
        <v>807.5</v>
      </c>
      <c r="E76">
        <v>36</v>
      </c>
    </row>
    <row r="77" spans="1:5" hidden="1" outlineLevel="1">
      <c r="A77" t="s">
        <v>2970</v>
      </c>
      <c r="B77" t="s">
        <v>2971</v>
      </c>
      <c r="C77">
        <v>1400</v>
      </c>
      <c r="D77">
        <f t="shared" si="1"/>
        <v>1330</v>
      </c>
      <c r="E77">
        <v>36</v>
      </c>
    </row>
    <row r="78" spans="1:5" hidden="1" outlineLevel="1">
      <c r="A78" t="s">
        <v>2972</v>
      </c>
      <c r="B78" t="s">
        <v>2973</v>
      </c>
      <c r="C78">
        <v>1500</v>
      </c>
      <c r="D78">
        <f t="shared" si="1"/>
        <v>1425</v>
      </c>
      <c r="E78">
        <v>36</v>
      </c>
    </row>
    <row r="79" spans="1:5" hidden="1" outlineLevel="1">
      <c r="A79" t="s">
        <v>2974</v>
      </c>
      <c r="B79" t="s">
        <v>2975</v>
      </c>
      <c r="C79">
        <v>1450</v>
      </c>
      <c r="D79">
        <f t="shared" si="1"/>
        <v>1377.5</v>
      </c>
      <c r="E79">
        <v>36</v>
      </c>
    </row>
    <row r="80" spans="1:5" hidden="1" outlineLevel="1">
      <c r="A80" t="s">
        <v>2976</v>
      </c>
      <c r="B80" t="s">
        <v>2977</v>
      </c>
      <c r="C80">
        <v>1900</v>
      </c>
      <c r="D80">
        <f t="shared" si="1"/>
        <v>1805</v>
      </c>
      <c r="E80">
        <v>36</v>
      </c>
    </row>
    <row r="81" spans="1:5" hidden="1" outlineLevel="1">
      <c r="A81" t="s">
        <v>2978</v>
      </c>
      <c r="B81" t="s">
        <v>2979</v>
      </c>
      <c r="C81">
        <v>1750</v>
      </c>
      <c r="D81">
        <f t="shared" si="1"/>
        <v>1662.5</v>
      </c>
      <c r="E81">
        <v>36</v>
      </c>
    </row>
    <row r="82" spans="1:5" hidden="1" outlineLevel="1">
      <c r="A82" t="s">
        <v>2980</v>
      </c>
      <c r="B82" t="s">
        <v>2981</v>
      </c>
      <c r="C82">
        <v>2100</v>
      </c>
      <c r="D82">
        <f>C82*(1-D$1/100)</f>
        <v>1995</v>
      </c>
      <c r="E82">
        <v>36</v>
      </c>
    </row>
    <row r="84" spans="1:5" ht="18" collapsed="1">
      <c r="A84" s="42" t="s">
        <v>5042</v>
      </c>
      <c r="B84" s="42"/>
      <c r="C84" s="42"/>
      <c r="D84" s="42"/>
      <c r="E84" s="42"/>
    </row>
    <row r="85" spans="1:5" hidden="1" outlineLevel="1">
      <c r="A85" t="s">
        <v>3127</v>
      </c>
      <c r="B85" t="s">
        <v>3128</v>
      </c>
      <c r="C85">
        <v>88</v>
      </c>
      <c r="D85">
        <f t="shared" ref="D85:D99" si="2">C85*(1-D$1/100)</f>
        <v>83.6</v>
      </c>
      <c r="E85">
        <v>12</v>
      </c>
    </row>
    <row r="86" spans="1:5" hidden="1" outlineLevel="1">
      <c r="A86" t="s">
        <v>3129</v>
      </c>
      <c r="B86" t="s">
        <v>3130</v>
      </c>
      <c r="C86">
        <v>337</v>
      </c>
      <c r="D86">
        <f t="shared" si="2"/>
        <v>320.14999999999998</v>
      </c>
      <c r="E86">
        <v>12</v>
      </c>
    </row>
    <row r="87" spans="1:5" hidden="1" outlineLevel="1">
      <c r="A87" t="s">
        <v>3131</v>
      </c>
      <c r="B87" t="s">
        <v>3132</v>
      </c>
      <c r="C87">
        <v>180</v>
      </c>
      <c r="D87">
        <f t="shared" si="2"/>
        <v>171</v>
      </c>
      <c r="E87">
        <v>12</v>
      </c>
    </row>
    <row r="88" spans="1:5" hidden="1" outlineLevel="1">
      <c r="A88" t="s">
        <v>3133</v>
      </c>
      <c r="B88" t="s">
        <v>3134</v>
      </c>
      <c r="C88">
        <v>150</v>
      </c>
      <c r="D88">
        <f t="shared" si="2"/>
        <v>142.5</v>
      </c>
      <c r="E88">
        <v>12</v>
      </c>
    </row>
    <row r="89" spans="1:5" hidden="1" outlineLevel="1">
      <c r="A89" t="s">
        <v>3135</v>
      </c>
      <c r="B89" t="s">
        <v>3136</v>
      </c>
      <c r="C89">
        <v>165</v>
      </c>
      <c r="D89">
        <f t="shared" si="2"/>
        <v>156.75</v>
      </c>
      <c r="E89">
        <v>12</v>
      </c>
    </row>
    <row r="90" spans="1:5" hidden="1" outlineLevel="1">
      <c r="A90" t="s">
        <v>3137</v>
      </c>
      <c r="B90" t="s">
        <v>3138</v>
      </c>
      <c r="C90">
        <v>190</v>
      </c>
      <c r="D90">
        <f t="shared" si="2"/>
        <v>180.5</v>
      </c>
      <c r="E90">
        <v>12</v>
      </c>
    </row>
    <row r="91" spans="1:5" hidden="1" outlineLevel="1">
      <c r="A91" t="s">
        <v>3139</v>
      </c>
      <c r="B91" t="s">
        <v>3140</v>
      </c>
      <c r="C91">
        <v>185</v>
      </c>
      <c r="D91">
        <f t="shared" si="2"/>
        <v>175.75</v>
      </c>
      <c r="E91">
        <v>12</v>
      </c>
    </row>
    <row r="92" spans="1:5" hidden="1" outlineLevel="1">
      <c r="A92" t="s">
        <v>3141</v>
      </c>
      <c r="B92" t="s">
        <v>3142</v>
      </c>
      <c r="C92">
        <v>200</v>
      </c>
      <c r="D92">
        <f t="shared" si="2"/>
        <v>190</v>
      </c>
      <c r="E92">
        <v>12</v>
      </c>
    </row>
    <row r="93" spans="1:5" hidden="1" outlineLevel="1">
      <c r="A93" t="s">
        <v>3143</v>
      </c>
      <c r="B93" t="s">
        <v>3144</v>
      </c>
      <c r="C93">
        <v>200</v>
      </c>
      <c r="D93">
        <f t="shared" si="2"/>
        <v>190</v>
      </c>
      <c r="E93">
        <v>12</v>
      </c>
    </row>
    <row r="94" spans="1:5" hidden="1" outlineLevel="1">
      <c r="A94" t="s">
        <v>3145</v>
      </c>
      <c r="B94" t="s">
        <v>3146</v>
      </c>
      <c r="C94">
        <v>280</v>
      </c>
      <c r="D94">
        <f t="shared" si="2"/>
        <v>266</v>
      </c>
      <c r="E94">
        <v>36</v>
      </c>
    </row>
    <row r="95" spans="1:5" hidden="1" outlineLevel="1">
      <c r="A95" t="s">
        <v>3147</v>
      </c>
      <c r="B95" t="s">
        <v>3148</v>
      </c>
      <c r="C95">
        <v>200</v>
      </c>
      <c r="D95">
        <f t="shared" si="2"/>
        <v>190</v>
      </c>
      <c r="E95">
        <v>12</v>
      </c>
    </row>
    <row r="96" spans="1:5" hidden="1" outlineLevel="1">
      <c r="A96" t="s">
        <v>3149</v>
      </c>
      <c r="B96" t="s">
        <v>3150</v>
      </c>
      <c r="C96">
        <v>200</v>
      </c>
      <c r="D96">
        <f t="shared" si="2"/>
        <v>190</v>
      </c>
      <c r="E96">
        <v>12</v>
      </c>
    </row>
    <row r="97" spans="1:5" hidden="1" outlineLevel="1">
      <c r="A97" t="s">
        <v>3151</v>
      </c>
      <c r="B97" t="s">
        <v>3152</v>
      </c>
      <c r="C97">
        <v>190</v>
      </c>
      <c r="D97">
        <f t="shared" si="2"/>
        <v>180.5</v>
      </c>
      <c r="E97">
        <v>12</v>
      </c>
    </row>
    <row r="98" spans="1:5" hidden="1" outlineLevel="1">
      <c r="A98" t="s">
        <v>3153</v>
      </c>
      <c r="B98" t="s">
        <v>3154</v>
      </c>
      <c r="C98">
        <v>240</v>
      </c>
      <c r="D98">
        <f t="shared" si="2"/>
        <v>228</v>
      </c>
      <c r="E98">
        <v>12</v>
      </c>
    </row>
    <row r="99" spans="1:5" hidden="1" outlineLevel="1">
      <c r="A99" t="s">
        <v>3155</v>
      </c>
      <c r="B99" t="s">
        <v>3156</v>
      </c>
      <c r="C99">
        <v>200</v>
      </c>
      <c r="D99">
        <f t="shared" si="2"/>
        <v>190</v>
      </c>
      <c r="E99">
        <v>12</v>
      </c>
    </row>
    <row r="101" spans="1:5" ht="18" collapsed="1">
      <c r="A101" s="42" t="s">
        <v>5043</v>
      </c>
      <c r="B101" s="42"/>
      <c r="C101" s="42"/>
      <c r="D101" s="42"/>
      <c r="E101" s="42"/>
    </row>
    <row r="102" spans="1:5" hidden="1" outlineLevel="1">
      <c r="A102" t="s">
        <v>4789</v>
      </c>
      <c r="B102" t="s">
        <v>4790</v>
      </c>
      <c r="D102">
        <f t="shared" ref="D102:D139" si="3">C102*(1-D$1/100)</f>
        <v>0</v>
      </c>
      <c r="E102">
        <v>36</v>
      </c>
    </row>
    <row r="103" spans="1:5" hidden="1" outlineLevel="1">
      <c r="A103" t="s">
        <v>4791</v>
      </c>
      <c r="B103" t="s">
        <v>4792</v>
      </c>
      <c r="C103">
        <v>227</v>
      </c>
      <c r="D103">
        <f t="shared" si="3"/>
        <v>215.64999999999998</v>
      </c>
      <c r="E103">
        <v>36</v>
      </c>
    </row>
    <row r="104" spans="1:5" hidden="1" outlineLevel="1">
      <c r="A104" t="s">
        <v>4793</v>
      </c>
      <c r="B104" t="s">
        <v>4794</v>
      </c>
      <c r="C104">
        <v>300</v>
      </c>
      <c r="D104">
        <f t="shared" si="3"/>
        <v>285</v>
      </c>
      <c r="E104">
        <v>12</v>
      </c>
    </row>
    <row r="105" spans="1:5" hidden="1" outlineLevel="1">
      <c r="A105" t="s">
        <v>4795</v>
      </c>
      <c r="B105" t="s">
        <v>4796</v>
      </c>
      <c r="C105">
        <v>475</v>
      </c>
      <c r="D105">
        <f t="shared" si="3"/>
        <v>451.25</v>
      </c>
      <c r="E105">
        <v>12</v>
      </c>
    </row>
    <row r="106" spans="1:5" hidden="1" outlineLevel="1">
      <c r="A106" t="s">
        <v>4797</v>
      </c>
      <c r="B106" t="s">
        <v>4798</v>
      </c>
      <c r="C106">
        <v>250</v>
      </c>
      <c r="D106">
        <f t="shared" si="3"/>
        <v>237.5</v>
      </c>
      <c r="E106">
        <v>12</v>
      </c>
    </row>
    <row r="107" spans="1:5" hidden="1" outlineLevel="1">
      <c r="A107" t="s">
        <v>4799</v>
      </c>
      <c r="B107" t="s">
        <v>4800</v>
      </c>
      <c r="C107">
        <v>290</v>
      </c>
      <c r="D107">
        <f t="shared" si="3"/>
        <v>275.5</v>
      </c>
      <c r="E107">
        <v>12</v>
      </c>
    </row>
    <row r="108" spans="1:5" hidden="1" outlineLevel="1">
      <c r="A108" t="s">
        <v>4801</v>
      </c>
      <c r="B108" t="s">
        <v>4802</v>
      </c>
      <c r="C108">
        <v>330</v>
      </c>
      <c r="D108">
        <f t="shared" si="3"/>
        <v>313.5</v>
      </c>
      <c r="E108">
        <v>12</v>
      </c>
    </row>
    <row r="109" spans="1:5" hidden="1" outlineLevel="1">
      <c r="A109" t="s">
        <v>4803</v>
      </c>
      <c r="B109" t="s">
        <v>4804</v>
      </c>
      <c r="C109">
        <v>500</v>
      </c>
      <c r="D109">
        <f t="shared" si="3"/>
        <v>475</v>
      </c>
      <c r="E109">
        <v>12</v>
      </c>
    </row>
    <row r="110" spans="1:5" hidden="1" outlineLevel="1">
      <c r="A110" t="s">
        <v>4805</v>
      </c>
      <c r="B110" t="s">
        <v>4806</v>
      </c>
      <c r="C110">
        <v>700</v>
      </c>
      <c r="D110">
        <f t="shared" si="3"/>
        <v>665</v>
      </c>
      <c r="E110">
        <v>36</v>
      </c>
    </row>
    <row r="111" spans="1:5" hidden="1" outlineLevel="1">
      <c r="A111" t="s">
        <v>4807</v>
      </c>
      <c r="B111" t="s">
        <v>4808</v>
      </c>
      <c r="C111">
        <v>1300</v>
      </c>
      <c r="D111">
        <f t="shared" si="3"/>
        <v>1235</v>
      </c>
      <c r="E111">
        <v>12</v>
      </c>
    </row>
    <row r="112" spans="1:5" hidden="1" outlineLevel="1">
      <c r="A112" t="s">
        <v>4809</v>
      </c>
      <c r="B112" t="s">
        <v>4810</v>
      </c>
      <c r="C112">
        <v>430</v>
      </c>
      <c r="D112">
        <f t="shared" si="3"/>
        <v>408.5</v>
      </c>
      <c r="E112">
        <v>12</v>
      </c>
    </row>
    <row r="113" spans="1:5" hidden="1" outlineLevel="1">
      <c r="A113" t="s">
        <v>4811</v>
      </c>
      <c r="B113" t="s">
        <v>4812</v>
      </c>
      <c r="C113">
        <v>480</v>
      </c>
      <c r="D113">
        <f t="shared" si="3"/>
        <v>456</v>
      </c>
      <c r="E113">
        <v>12</v>
      </c>
    </row>
    <row r="114" spans="1:5" hidden="1" outlineLevel="1">
      <c r="A114" t="s">
        <v>4813</v>
      </c>
      <c r="B114" t="s">
        <v>4814</v>
      </c>
      <c r="C114">
        <v>570</v>
      </c>
      <c r="D114">
        <f t="shared" si="3"/>
        <v>541.5</v>
      </c>
      <c r="E114">
        <v>12</v>
      </c>
    </row>
    <row r="115" spans="1:5" hidden="1" outlineLevel="1">
      <c r="A115" t="s">
        <v>4815</v>
      </c>
      <c r="B115" t="s">
        <v>4816</v>
      </c>
      <c r="C115">
        <v>620</v>
      </c>
      <c r="D115">
        <f t="shared" si="3"/>
        <v>589</v>
      </c>
      <c r="E115">
        <v>12</v>
      </c>
    </row>
    <row r="116" spans="1:5" hidden="1" outlineLevel="1">
      <c r="A116" t="s">
        <v>4817</v>
      </c>
      <c r="B116" t="s">
        <v>4818</v>
      </c>
      <c r="C116">
        <v>770</v>
      </c>
      <c r="D116">
        <f t="shared" si="3"/>
        <v>731.5</v>
      </c>
      <c r="E116">
        <v>36</v>
      </c>
    </row>
    <row r="117" spans="1:5" hidden="1" outlineLevel="1">
      <c r="A117" t="s">
        <v>4819</v>
      </c>
      <c r="B117" t="s">
        <v>4820</v>
      </c>
      <c r="C117">
        <v>820</v>
      </c>
      <c r="D117">
        <f t="shared" si="3"/>
        <v>779</v>
      </c>
      <c r="E117">
        <v>12</v>
      </c>
    </row>
    <row r="118" spans="1:5" hidden="1" outlineLevel="1">
      <c r="A118" t="s">
        <v>4821</v>
      </c>
      <c r="B118" t="s">
        <v>4822</v>
      </c>
      <c r="C118">
        <v>1350</v>
      </c>
      <c r="D118">
        <f t="shared" si="3"/>
        <v>1282.5</v>
      </c>
      <c r="E118">
        <v>12</v>
      </c>
    </row>
    <row r="119" spans="1:5" hidden="1" outlineLevel="1">
      <c r="A119" t="s">
        <v>4823</v>
      </c>
      <c r="B119" t="s">
        <v>4824</v>
      </c>
      <c r="C119">
        <v>1400</v>
      </c>
      <c r="D119">
        <f t="shared" si="3"/>
        <v>1330</v>
      </c>
      <c r="E119">
        <v>12</v>
      </c>
    </row>
    <row r="120" spans="1:5" hidden="1" outlineLevel="1">
      <c r="A120" t="s">
        <v>4825</v>
      </c>
      <c r="B120" t="s">
        <v>4826</v>
      </c>
      <c r="C120">
        <v>275</v>
      </c>
      <c r="D120">
        <f t="shared" si="3"/>
        <v>261.25</v>
      </c>
      <c r="E120">
        <v>36</v>
      </c>
    </row>
    <row r="121" spans="1:5" hidden="1" outlineLevel="1">
      <c r="A121" t="s">
        <v>4827</v>
      </c>
      <c r="B121" t="s">
        <v>4828</v>
      </c>
      <c r="C121">
        <v>310</v>
      </c>
      <c r="D121">
        <f t="shared" si="3"/>
        <v>294.5</v>
      </c>
      <c r="E121">
        <v>36</v>
      </c>
    </row>
    <row r="122" spans="1:5" hidden="1" outlineLevel="1">
      <c r="A122" t="s">
        <v>4829</v>
      </c>
      <c r="B122" t="s">
        <v>4830</v>
      </c>
      <c r="C122">
        <v>345</v>
      </c>
      <c r="D122">
        <f t="shared" si="3"/>
        <v>327.75</v>
      </c>
      <c r="E122">
        <v>36</v>
      </c>
    </row>
    <row r="123" spans="1:5" hidden="1" outlineLevel="1">
      <c r="A123" t="s">
        <v>4831</v>
      </c>
      <c r="B123" t="s">
        <v>4832</v>
      </c>
      <c r="C123">
        <v>416</v>
      </c>
      <c r="D123">
        <f t="shared" si="3"/>
        <v>395.2</v>
      </c>
      <c r="E123">
        <v>36</v>
      </c>
    </row>
    <row r="124" spans="1:5" hidden="1" outlineLevel="1">
      <c r="A124" t="s">
        <v>4833</v>
      </c>
      <c r="B124" t="s">
        <v>4834</v>
      </c>
      <c r="C124">
        <v>300</v>
      </c>
      <c r="D124">
        <f t="shared" si="3"/>
        <v>285</v>
      </c>
      <c r="E124">
        <v>36</v>
      </c>
    </row>
    <row r="125" spans="1:5" hidden="1" outlineLevel="1">
      <c r="A125" t="s">
        <v>4835</v>
      </c>
      <c r="B125" t="s">
        <v>4836</v>
      </c>
      <c r="C125">
        <v>465</v>
      </c>
      <c r="D125">
        <f t="shared" si="3"/>
        <v>441.75</v>
      </c>
      <c r="E125">
        <v>36</v>
      </c>
    </row>
    <row r="126" spans="1:5" hidden="1" outlineLevel="1">
      <c r="A126" t="s">
        <v>4837</v>
      </c>
      <c r="B126" t="s">
        <v>4838</v>
      </c>
      <c r="C126">
        <v>685</v>
      </c>
      <c r="D126">
        <f t="shared" si="3"/>
        <v>650.75</v>
      </c>
      <c r="E126">
        <v>36</v>
      </c>
    </row>
    <row r="127" spans="1:5" hidden="1" outlineLevel="1">
      <c r="A127" t="s">
        <v>4839</v>
      </c>
      <c r="B127" t="s">
        <v>4840</v>
      </c>
      <c r="C127">
        <v>330</v>
      </c>
      <c r="D127">
        <f t="shared" si="3"/>
        <v>313.5</v>
      </c>
      <c r="E127">
        <v>12</v>
      </c>
    </row>
    <row r="128" spans="1:5" hidden="1" outlineLevel="1">
      <c r="A128" t="s">
        <v>4841</v>
      </c>
      <c r="B128" t="s">
        <v>4842</v>
      </c>
      <c r="C128">
        <v>355</v>
      </c>
      <c r="D128">
        <f t="shared" si="3"/>
        <v>337.25</v>
      </c>
      <c r="E128">
        <v>12</v>
      </c>
    </row>
    <row r="129" spans="1:5" hidden="1" outlineLevel="1">
      <c r="A129" t="s">
        <v>4843</v>
      </c>
      <c r="B129" t="s">
        <v>4844</v>
      </c>
      <c r="C129">
        <v>450</v>
      </c>
      <c r="D129">
        <f t="shared" si="3"/>
        <v>427.5</v>
      </c>
      <c r="E129">
        <v>12</v>
      </c>
    </row>
    <row r="130" spans="1:5" hidden="1" outlineLevel="1">
      <c r="A130" t="s">
        <v>4845</v>
      </c>
      <c r="B130" t="s">
        <v>4846</v>
      </c>
      <c r="C130">
        <v>535</v>
      </c>
      <c r="D130">
        <f t="shared" si="3"/>
        <v>508.25</v>
      </c>
      <c r="E130">
        <v>12</v>
      </c>
    </row>
    <row r="131" spans="1:5" hidden="1" outlineLevel="1">
      <c r="A131" t="s">
        <v>4847</v>
      </c>
      <c r="B131" t="s">
        <v>4848</v>
      </c>
      <c r="C131">
        <v>665</v>
      </c>
      <c r="D131">
        <f t="shared" si="3"/>
        <v>631.75</v>
      </c>
      <c r="E131">
        <v>12</v>
      </c>
    </row>
    <row r="132" spans="1:5" hidden="1" outlineLevel="1">
      <c r="A132" t="s">
        <v>4849</v>
      </c>
      <c r="B132" t="s">
        <v>4850</v>
      </c>
      <c r="C132">
        <v>670</v>
      </c>
      <c r="D132">
        <f t="shared" si="3"/>
        <v>636.5</v>
      </c>
      <c r="E132">
        <v>12</v>
      </c>
    </row>
    <row r="133" spans="1:5" hidden="1" outlineLevel="1">
      <c r="A133" t="s">
        <v>4851</v>
      </c>
      <c r="B133" t="s">
        <v>4852</v>
      </c>
      <c r="C133">
        <v>236</v>
      </c>
      <c r="D133">
        <f t="shared" si="3"/>
        <v>224.2</v>
      </c>
      <c r="E133">
        <v>36</v>
      </c>
    </row>
    <row r="134" spans="1:5" hidden="1" outlineLevel="1">
      <c r="A134" t="s">
        <v>4853</v>
      </c>
      <c r="B134" t="s">
        <v>4854</v>
      </c>
      <c r="C134">
        <v>280</v>
      </c>
      <c r="D134">
        <f t="shared" si="3"/>
        <v>266</v>
      </c>
      <c r="E134">
        <v>36</v>
      </c>
    </row>
    <row r="135" spans="1:5" hidden="1" outlineLevel="1">
      <c r="A135" t="s">
        <v>4855</v>
      </c>
      <c r="B135" t="s">
        <v>4856</v>
      </c>
      <c r="C135">
        <v>255</v>
      </c>
      <c r="D135">
        <f t="shared" si="3"/>
        <v>242.25</v>
      </c>
      <c r="E135">
        <v>36</v>
      </c>
    </row>
    <row r="136" spans="1:5" hidden="1" outlineLevel="1">
      <c r="A136" t="s">
        <v>4857</v>
      </c>
      <c r="B136" t="s">
        <v>4858</v>
      </c>
      <c r="C136">
        <v>320</v>
      </c>
      <c r="D136">
        <f t="shared" si="3"/>
        <v>304</v>
      </c>
      <c r="E136">
        <v>36</v>
      </c>
    </row>
    <row r="137" spans="1:5" hidden="1" outlineLevel="1">
      <c r="A137" t="s">
        <v>4859</v>
      </c>
      <c r="B137" t="s">
        <v>4860</v>
      </c>
      <c r="C137">
        <v>320</v>
      </c>
      <c r="D137">
        <f t="shared" si="3"/>
        <v>304</v>
      </c>
      <c r="E137">
        <v>36</v>
      </c>
    </row>
    <row r="138" spans="1:5" hidden="1" outlineLevel="1">
      <c r="A138" t="s">
        <v>4861</v>
      </c>
      <c r="B138" t="s">
        <v>4862</v>
      </c>
      <c r="C138">
        <v>1205</v>
      </c>
      <c r="D138">
        <f t="shared" si="3"/>
        <v>1144.75</v>
      </c>
      <c r="E138">
        <v>36</v>
      </c>
    </row>
    <row r="139" spans="1:5" hidden="1" outlineLevel="1">
      <c r="A139" t="s">
        <v>4863</v>
      </c>
      <c r="B139" t="s">
        <v>4864</v>
      </c>
      <c r="C139">
        <v>1245</v>
      </c>
      <c r="D139">
        <f t="shared" si="3"/>
        <v>1182.75</v>
      </c>
      <c r="E139">
        <v>12</v>
      </c>
    </row>
    <row r="141" spans="1:5" ht="18" collapsed="1">
      <c r="A141" s="42" t="s">
        <v>5049</v>
      </c>
      <c r="B141" s="42"/>
      <c r="C141" s="42"/>
      <c r="D141" s="42"/>
      <c r="E141" s="42"/>
    </row>
    <row r="142" spans="1:5" hidden="1" outlineLevel="1">
      <c r="A142" t="s">
        <v>4731</v>
      </c>
      <c r="B142" t="s">
        <v>4732</v>
      </c>
      <c r="D142">
        <f t="shared" ref="D142:D170" si="4">C142*(1-D$1/100)</f>
        <v>0</v>
      </c>
      <c r="E142">
        <v>12</v>
      </c>
    </row>
    <row r="143" spans="1:5" hidden="1" outlineLevel="1">
      <c r="A143" t="s">
        <v>4733</v>
      </c>
      <c r="B143" t="s">
        <v>4734</v>
      </c>
      <c r="C143">
        <v>165</v>
      </c>
      <c r="D143">
        <f t="shared" si="4"/>
        <v>156.75</v>
      </c>
    </row>
    <row r="144" spans="1:5" hidden="1" outlineLevel="1">
      <c r="A144" t="s">
        <v>4735</v>
      </c>
      <c r="B144" t="s">
        <v>4736</v>
      </c>
      <c r="C144">
        <v>185</v>
      </c>
      <c r="D144">
        <f t="shared" si="4"/>
        <v>175.75</v>
      </c>
      <c r="E144">
        <v>12</v>
      </c>
    </row>
    <row r="145" spans="1:5" hidden="1" outlineLevel="1">
      <c r="A145" t="s">
        <v>4737</v>
      </c>
      <c r="B145" t="s">
        <v>4738</v>
      </c>
      <c r="C145">
        <v>360</v>
      </c>
      <c r="D145">
        <f t="shared" si="4"/>
        <v>342</v>
      </c>
      <c r="E145">
        <v>36</v>
      </c>
    </row>
    <row r="146" spans="1:5" hidden="1" outlineLevel="1">
      <c r="A146" t="s">
        <v>4739</v>
      </c>
      <c r="B146" t="s">
        <v>4740</v>
      </c>
      <c r="C146">
        <v>320</v>
      </c>
      <c r="D146">
        <f t="shared" si="4"/>
        <v>304</v>
      </c>
      <c r="E146">
        <v>12</v>
      </c>
    </row>
    <row r="147" spans="1:5" hidden="1" outlineLevel="1">
      <c r="A147" t="s">
        <v>4741</v>
      </c>
      <c r="B147" t="s">
        <v>4742</v>
      </c>
      <c r="C147">
        <v>170</v>
      </c>
      <c r="D147">
        <f t="shared" si="4"/>
        <v>161.5</v>
      </c>
      <c r="E147">
        <v>36</v>
      </c>
    </row>
    <row r="148" spans="1:5" hidden="1" outlineLevel="1">
      <c r="A148" t="s">
        <v>4743</v>
      </c>
      <c r="B148" t="s">
        <v>4744</v>
      </c>
      <c r="C148">
        <v>180</v>
      </c>
      <c r="D148">
        <f t="shared" si="4"/>
        <v>171</v>
      </c>
      <c r="E148">
        <v>12</v>
      </c>
    </row>
    <row r="149" spans="1:5" hidden="1" outlineLevel="1">
      <c r="A149" t="s">
        <v>4745</v>
      </c>
      <c r="B149" t="s">
        <v>4746</v>
      </c>
      <c r="C149">
        <v>49</v>
      </c>
      <c r="D149">
        <f t="shared" si="4"/>
        <v>46.55</v>
      </c>
      <c r="E149">
        <v>12</v>
      </c>
    </row>
    <row r="150" spans="1:5" hidden="1" outlineLevel="1">
      <c r="A150" t="s">
        <v>4747</v>
      </c>
      <c r="B150" t="s">
        <v>4748</v>
      </c>
      <c r="C150">
        <v>65</v>
      </c>
      <c r="D150">
        <f t="shared" si="4"/>
        <v>61.75</v>
      </c>
      <c r="E150">
        <v>12</v>
      </c>
    </row>
    <row r="151" spans="1:5" hidden="1" outlineLevel="1">
      <c r="A151" t="s">
        <v>4749</v>
      </c>
      <c r="B151" t="s">
        <v>4750</v>
      </c>
      <c r="C151">
        <v>100</v>
      </c>
      <c r="D151">
        <f t="shared" si="4"/>
        <v>95</v>
      </c>
      <c r="E151">
        <v>12</v>
      </c>
    </row>
    <row r="152" spans="1:5" hidden="1" outlineLevel="1">
      <c r="A152" t="s">
        <v>4751</v>
      </c>
      <c r="B152" t="s">
        <v>4752</v>
      </c>
      <c r="C152">
        <v>54</v>
      </c>
      <c r="D152">
        <f t="shared" si="4"/>
        <v>51.3</v>
      </c>
      <c r="E152">
        <v>12</v>
      </c>
    </row>
    <row r="153" spans="1:5" hidden="1" outlineLevel="1">
      <c r="A153" t="s">
        <v>4753</v>
      </c>
      <c r="B153" t="s">
        <v>4754</v>
      </c>
      <c r="C153">
        <v>115</v>
      </c>
      <c r="D153">
        <f t="shared" si="4"/>
        <v>109.25</v>
      </c>
      <c r="E153">
        <v>12</v>
      </c>
    </row>
    <row r="154" spans="1:5" hidden="1" outlineLevel="1">
      <c r="A154" t="s">
        <v>4755</v>
      </c>
      <c r="B154" t="s">
        <v>4756</v>
      </c>
      <c r="C154">
        <v>27</v>
      </c>
      <c r="D154">
        <f t="shared" si="4"/>
        <v>25.65</v>
      </c>
      <c r="E154">
        <v>12</v>
      </c>
    </row>
    <row r="155" spans="1:5" hidden="1" outlineLevel="1">
      <c r="A155" t="s">
        <v>4757</v>
      </c>
      <c r="B155" t="s">
        <v>4758</v>
      </c>
      <c r="C155">
        <v>58</v>
      </c>
      <c r="D155">
        <f t="shared" si="4"/>
        <v>55.099999999999994</v>
      </c>
      <c r="E155">
        <v>36</v>
      </c>
    </row>
    <row r="156" spans="1:5" hidden="1" outlineLevel="1">
      <c r="A156" t="s">
        <v>4759</v>
      </c>
      <c r="B156" t="s">
        <v>4760</v>
      </c>
      <c r="C156">
        <v>350</v>
      </c>
      <c r="D156">
        <f t="shared" si="4"/>
        <v>332.5</v>
      </c>
      <c r="E156">
        <v>12</v>
      </c>
    </row>
    <row r="157" spans="1:5" hidden="1" outlineLevel="1">
      <c r="A157" t="s">
        <v>4761</v>
      </c>
      <c r="B157" t="s">
        <v>4762</v>
      </c>
      <c r="C157">
        <v>320</v>
      </c>
      <c r="D157">
        <f t="shared" si="4"/>
        <v>304</v>
      </c>
      <c r="E157">
        <v>12</v>
      </c>
    </row>
    <row r="158" spans="1:5" hidden="1" outlineLevel="1">
      <c r="A158" t="s">
        <v>4763</v>
      </c>
      <c r="B158" t="s">
        <v>4764</v>
      </c>
      <c r="C158">
        <v>100</v>
      </c>
      <c r="D158">
        <f t="shared" si="4"/>
        <v>95</v>
      </c>
      <c r="E158">
        <v>12</v>
      </c>
    </row>
    <row r="159" spans="1:5" hidden="1" outlineLevel="1">
      <c r="A159" t="s">
        <v>4765</v>
      </c>
      <c r="B159" t="s">
        <v>4766</v>
      </c>
      <c r="C159">
        <v>180</v>
      </c>
      <c r="D159">
        <f t="shared" si="4"/>
        <v>171</v>
      </c>
      <c r="E159">
        <v>12</v>
      </c>
    </row>
    <row r="160" spans="1:5" hidden="1" outlineLevel="1">
      <c r="A160" t="s">
        <v>4767</v>
      </c>
      <c r="B160" t="s">
        <v>4768</v>
      </c>
      <c r="C160">
        <v>180</v>
      </c>
      <c r="D160">
        <f t="shared" si="4"/>
        <v>171</v>
      </c>
      <c r="E160">
        <v>12</v>
      </c>
    </row>
    <row r="161" spans="1:5" hidden="1" outlineLevel="1">
      <c r="A161" t="s">
        <v>4769</v>
      </c>
      <c r="B161" t="s">
        <v>4770</v>
      </c>
      <c r="C161">
        <v>180</v>
      </c>
      <c r="D161">
        <f t="shared" si="4"/>
        <v>171</v>
      </c>
      <c r="E161">
        <v>12</v>
      </c>
    </row>
    <row r="162" spans="1:5" hidden="1" outlineLevel="1">
      <c r="A162" t="s">
        <v>4771</v>
      </c>
      <c r="B162" t="s">
        <v>4772</v>
      </c>
      <c r="C162">
        <v>65</v>
      </c>
      <c r="D162">
        <f t="shared" si="4"/>
        <v>61.75</v>
      </c>
      <c r="E162">
        <v>12</v>
      </c>
    </row>
    <row r="163" spans="1:5" hidden="1" outlineLevel="1">
      <c r="A163" t="s">
        <v>4773</v>
      </c>
      <c r="B163" t="s">
        <v>4774</v>
      </c>
      <c r="C163">
        <v>85</v>
      </c>
      <c r="D163">
        <f t="shared" si="4"/>
        <v>80.75</v>
      </c>
      <c r="E163">
        <v>12</v>
      </c>
    </row>
    <row r="164" spans="1:5" hidden="1" outlineLevel="1">
      <c r="A164" t="s">
        <v>4775</v>
      </c>
      <c r="B164" t="s">
        <v>4776</v>
      </c>
      <c r="C164">
        <v>120</v>
      </c>
      <c r="D164">
        <f t="shared" si="4"/>
        <v>114</v>
      </c>
      <c r="E164">
        <v>12</v>
      </c>
    </row>
    <row r="165" spans="1:5" hidden="1" outlineLevel="1">
      <c r="A165" t="s">
        <v>4777</v>
      </c>
      <c r="B165" t="s">
        <v>4778</v>
      </c>
      <c r="C165">
        <v>250</v>
      </c>
      <c r="D165">
        <f t="shared" si="4"/>
        <v>237.5</v>
      </c>
      <c r="E165">
        <v>12</v>
      </c>
    </row>
    <row r="166" spans="1:5" hidden="1" outlineLevel="1">
      <c r="A166" t="s">
        <v>4779</v>
      </c>
      <c r="B166" t="s">
        <v>4780</v>
      </c>
      <c r="C166">
        <v>80</v>
      </c>
      <c r="D166">
        <f t="shared" si="4"/>
        <v>76</v>
      </c>
      <c r="E166">
        <v>36</v>
      </c>
    </row>
    <row r="167" spans="1:5" hidden="1" outlineLevel="1">
      <c r="A167" t="s">
        <v>4781</v>
      </c>
      <c r="B167" t="s">
        <v>4782</v>
      </c>
      <c r="C167">
        <v>35</v>
      </c>
      <c r="D167">
        <f t="shared" si="4"/>
        <v>33.25</v>
      </c>
      <c r="E167">
        <v>12</v>
      </c>
    </row>
    <row r="168" spans="1:5" hidden="1" outlineLevel="1">
      <c r="A168" t="s">
        <v>4783</v>
      </c>
      <c r="B168" t="s">
        <v>4784</v>
      </c>
      <c r="C168">
        <v>60</v>
      </c>
      <c r="D168">
        <f t="shared" si="4"/>
        <v>57</v>
      </c>
      <c r="E168">
        <v>12</v>
      </c>
    </row>
    <row r="169" spans="1:5" hidden="1" outlineLevel="1">
      <c r="A169" t="s">
        <v>4785</v>
      </c>
      <c r="B169" t="s">
        <v>4786</v>
      </c>
      <c r="C169">
        <v>60</v>
      </c>
      <c r="D169">
        <f t="shared" si="4"/>
        <v>57</v>
      </c>
      <c r="E169">
        <v>12</v>
      </c>
    </row>
    <row r="170" spans="1:5" hidden="1" outlineLevel="1">
      <c r="A170" t="s">
        <v>4787</v>
      </c>
      <c r="B170" t="s">
        <v>4788</v>
      </c>
      <c r="C170">
        <v>80</v>
      </c>
      <c r="D170">
        <f t="shared" si="4"/>
        <v>76</v>
      </c>
      <c r="E170">
        <v>12</v>
      </c>
    </row>
    <row r="172" spans="1:5" ht="18" collapsed="1">
      <c r="A172" s="42" t="s">
        <v>5050</v>
      </c>
      <c r="B172" s="42"/>
      <c r="C172" s="42"/>
      <c r="D172" s="42"/>
      <c r="E172" s="42"/>
    </row>
    <row r="173" spans="1:5" hidden="1" outlineLevel="1">
      <c r="A173" t="s">
        <v>4586</v>
      </c>
      <c r="B173" t="s">
        <v>4587</v>
      </c>
      <c r="C173">
        <v>35</v>
      </c>
      <c r="D173">
        <f t="shared" ref="D173:D214" si="5">C173*(1-D$1/100)</f>
        <v>33.25</v>
      </c>
      <c r="E173">
        <v>12</v>
      </c>
    </row>
    <row r="174" spans="1:5" hidden="1" outlineLevel="1">
      <c r="A174" t="s">
        <v>4588</v>
      </c>
      <c r="B174" t="s">
        <v>4589</v>
      </c>
      <c r="C174">
        <v>35</v>
      </c>
      <c r="D174">
        <f t="shared" si="5"/>
        <v>33.25</v>
      </c>
      <c r="E174">
        <v>12</v>
      </c>
    </row>
    <row r="175" spans="1:5" hidden="1" outlineLevel="1">
      <c r="A175" t="s">
        <v>4590</v>
      </c>
      <c r="B175" t="s">
        <v>4591</v>
      </c>
      <c r="C175">
        <v>45</v>
      </c>
      <c r="D175">
        <f t="shared" si="5"/>
        <v>42.75</v>
      </c>
      <c r="E175">
        <v>12</v>
      </c>
    </row>
    <row r="176" spans="1:5" hidden="1" outlineLevel="1">
      <c r="A176" t="s">
        <v>4592</v>
      </c>
      <c r="B176" t="s">
        <v>4593</v>
      </c>
      <c r="C176">
        <v>780</v>
      </c>
      <c r="D176">
        <f t="shared" si="5"/>
        <v>741</v>
      </c>
      <c r="E176">
        <v>12</v>
      </c>
    </row>
    <row r="177" spans="1:5" hidden="1" outlineLevel="1">
      <c r="A177" t="s">
        <v>4594</v>
      </c>
      <c r="B177" t="s">
        <v>4595</v>
      </c>
      <c r="C177">
        <v>600</v>
      </c>
      <c r="D177">
        <f t="shared" si="5"/>
        <v>570</v>
      </c>
      <c r="E177">
        <v>12</v>
      </c>
    </row>
    <row r="178" spans="1:5" hidden="1" outlineLevel="1">
      <c r="A178" t="s">
        <v>4596</v>
      </c>
      <c r="B178" t="s">
        <v>4597</v>
      </c>
      <c r="C178">
        <v>30</v>
      </c>
      <c r="D178">
        <f t="shared" si="5"/>
        <v>28.5</v>
      </c>
    </row>
    <row r="179" spans="1:5" hidden="1" outlineLevel="1">
      <c r="A179" t="s">
        <v>4598</v>
      </c>
      <c r="B179" t="s">
        <v>4599</v>
      </c>
      <c r="D179">
        <f t="shared" si="5"/>
        <v>0</v>
      </c>
      <c r="E179">
        <v>12</v>
      </c>
    </row>
    <row r="180" spans="1:5" hidden="1" outlineLevel="1">
      <c r="A180" t="s">
        <v>4600</v>
      </c>
      <c r="B180" t="s">
        <v>4601</v>
      </c>
      <c r="D180">
        <f t="shared" si="5"/>
        <v>0</v>
      </c>
      <c r="E180">
        <v>12</v>
      </c>
    </row>
    <row r="181" spans="1:5" hidden="1" outlineLevel="1">
      <c r="A181" t="s">
        <v>4602</v>
      </c>
      <c r="B181" t="s">
        <v>4603</v>
      </c>
      <c r="D181">
        <f t="shared" si="5"/>
        <v>0</v>
      </c>
      <c r="E181">
        <v>12</v>
      </c>
    </row>
    <row r="182" spans="1:5" hidden="1" outlineLevel="1">
      <c r="A182" t="s">
        <v>4604</v>
      </c>
      <c r="B182" t="s">
        <v>4605</v>
      </c>
      <c r="C182">
        <v>20</v>
      </c>
      <c r="D182">
        <f t="shared" si="5"/>
        <v>19</v>
      </c>
      <c r="E182">
        <v>0</v>
      </c>
    </row>
    <row r="183" spans="1:5" hidden="1" outlineLevel="1">
      <c r="A183" t="s">
        <v>4606</v>
      </c>
      <c r="B183" t="s">
        <v>4607</v>
      </c>
      <c r="C183">
        <v>350</v>
      </c>
      <c r="D183">
        <f t="shared" si="5"/>
        <v>332.5</v>
      </c>
      <c r="E183">
        <v>12</v>
      </c>
    </row>
    <row r="184" spans="1:5" hidden="1" outlineLevel="1">
      <c r="A184" t="s">
        <v>4608</v>
      </c>
      <c r="B184" t="s">
        <v>4609</v>
      </c>
      <c r="C184">
        <v>265</v>
      </c>
      <c r="D184">
        <f t="shared" si="5"/>
        <v>251.75</v>
      </c>
      <c r="E184">
        <v>12</v>
      </c>
    </row>
    <row r="185" spans="1:5" hidden="1" outlineLevel="1">
      <c r="A185" t="s">
        <v>4610</v>
      </c>
      <c r="B185" t="s">
        <v>4611</v>
      </c>
      <c r="C185">
        <v>90</v>
      </c>
      <c r="D185">
        <f t="shared" si="5"/>
        <v>85.5</v>
      </c>
      <c r="E185">
        <v>12</v>
      </c>
    </row>
    <row r="186" spans="1:5" hidden="1" outlineLevel="1">
      <c r="A186" t="s">
        <v>4612</v>
      </c>
      <c r="B186" t="s">
        <v>4613</v>
      </c>
      <c r="C186">
        <v>75</v>
      </c>
      <c r="D186">
        <f t="shared" si="5"/>
        <v>71.25</v>
      </c>
      <c r="E186">
        <v>12</v>
      </c>
    </row>
    <row r="187" spans="1:5" hidden="1" outlineLevel="1">
      <c r="A187" t="s">
        <v>4614</v>
      </c>
      <c r="B187" t="s">
        <v>4615</v>
      </c>
      <c r="C187">
        <v>400</v>
      </c>
      <c r="D187">
        <f t="shared" si="5"/>
        <v>380</v>
      </c>
      <c r="E187">
        <v>36</v>
      </c>
    </row>
    <row r="188" spans="1:5" hidden="1" outlineLevel="1">
      <c r="A188" t="s">
        <v>4616</v>
      </c>
      <c r="B188" t="s">
        <v>4617</v>
      </c>
      <c r="C188">
        <v>2.4740000000000002</v>
      </c>
      <c r="D188">
        <f t="shared" si="5"/>
        <v>2.3503000000000003</v>
      </c>
      <c r="E188">
        <v>12</v>
      </c>
    </row>
    <row r="189" spans="1:5" hidden="1" outlineLevel="1">
      <c r="A189" t="s">
        <v>4618</v>
      </c>
      <c r="B189" t="s">
        <v>4619</v>
      </c>
      <c r="C189">
        <v>1.857</v>
      </c>
      <c r="D189">
        <f t="shared" si="5"/>
        <v>1.7641499999999999</v>
      </c>
      <c r="E189">
        <v>12</v>
      </c>
    </row>
    <row r="190" spans="1:5" hidden="1" outlineLevel="1">
      <c r="A190" t="s">
        <v>4620</v>
      </c>
      <c r="B190" t="s">
        <v>4621</v>
      </c>
      <c r="C190">
        <v>2.5979999999999999</v>
      </c>
      <c r="D190">
        <f t="shared" si="5"/>
        <v>2.4680999999999997</v>
      </c>
      <c r="E190">
        <v>12</v>
      </c>
    </row>
    <row r="191" spans="1:5" hidden="1" outlineLevel="1">
      <c r="A191" t="s">
        <v>4622</v>
      </c>
      <c r="B191" t="s">
        <v>4623</v>
      </c>
      <c r="C191">
        <v>155</v>
      </c>
      <c r="D191">
        <f t="shared" si="5"/>
        <v>147.25</v>
      </c>
      <c r="E191">
        <v>40</v>
      </c>
    </row>
    <row r="192" spans="1:5" hidden="1" outlineLevel="1">
      <c r="A192" t="s">
        <v>4624</v>
      </c>
      <c r="B192" t="s">
        <v>4625</v>
      </c>
      <c r="C192">
        <v>150</v>
      </c>
      <c r="D192">
        <f t="shared" si="5"/>
        <v>142.5</v>
      </c>
      <c r="E192">
        <v>36</v>
      </c>
    </row>
    <row r="193" spans="1:5" hidden="1" outlineLevel="1">
      <c r="A193" t="s">
        <v>4626</v>
      </c>
      <c r="B193" t="s">
        <v>4627</v>
      </c>
      <c r="C193">
        <v>350</v>
      </c>
      <c r="D193">
        <f t="shared" si="5"/>
        <v>332.5</v>
      </c>
      <c r="E193">
        <v>12</v>
      </c>
    </row>
    <row r="194" spans="1:5" hidden="1" outlineLevel="1">
      <c r="A194" t="s">
        <v>4628</v>
      </c>
      <c r="B194" t="s">
        <v>4629</v>
      </c>
      <c r="C194">
        <v>400</v>
      </c>
      <c r="D194">
        <f t="shared" si="5"/>
        <v>380</v>
      </c>
      <c r="E194">
        <v>12</v>
      </c>
    </row>
    <row r="195" spans="1:5" hidden="1" outlineLevel="1">
      <c r="A195" t="s">
        <v>4630</v>
      </c>
      <c r="B195" t="s">
        <v>4631</v>
      </c>
      <c r="C195">
        <v>20</v>
      </c>
      <c r="D195">
        <f t="shared" si="5"/>
        <v>19</v>
      </c>
      <c r="E195">
        <v>12</v>
      </c>
    </row>
    <row r="196" spans="1:5" hidden="1" outlineLevel="1">
      <c r="A196" t="s">
        <v>4632</v>
      </c>
      <c r="B196" t="s">
        <v>4633</v>
      </c>
      <c r="C196">
        <v>20</v>
      </c>
      <c r="D196">
        <f t="shared" si="5"/>
        <v>19</v>
      </c>
      <c r="E196">
        <v>12</v>
      </c>
    </row>
    <row r="197" spans="1:5" hidden="1" outlineLevel="1">
      <c r="A197" t="s">
        <v>4634</v>
      </c>
      <c r="B197" t="s">
        <v>4635</v>
      </c>
      <c r="C197">
        <v>35</v>
      </c>
      <c r="D197">
        <f t="shared" si="5"/>
        <v>33.25</v>
      </c>
      <c r="E197">
        <v>36</v>
      </c>
    </row>
    <row r="198" spans="1:5" hidden="1" outlineLevel="1">
      <c r="A198" t="s">
        <v>4636</v>
      </c>
      <c r="B198" t="s">
        <v>4637</v>
      </c>
      <c r="C198">
        <v>25</v>
      </c>
      <c r="D198">
        <f t="shared" si="5"/>
        <v>23.75</v>
      </c>
      <c r="E198">
        <v>12</v>
      </c>
    </row>
    <row r="199" spans="1:5" hidden="1" outlineLevel="1">
      <c r="A199" t="s">
        <v>4638</v>
      </c>
      <c r="B199" t="s">
        <v>4639</v>
      </c>
      <c r="C199">
        <v>35</v>
      </c>
      <c r="D199">
        <f t="shared" si="5"/>
        <v>33.25</v>
      </c>
      <c r="E199">
        <v>12</v>
      </c>
    </row>
    <row r="200" spans="1:5" hidden="1" outlineLevel="1">
      <c r="A200" t="s">
        <v>4640</v>
      </c>
      <c r="B200" t="s">
        <v>4641</v>
      </c>
      <c r="C200">
        <v>35</v>
      </c>
      <c r="D200">
        <f t="shared" si="5"/>
        <v>33.25</v>
      </c>
      <c r="E200">
        <v>12</v>
      </c>
    </row>
    <row r="201" spans="1:5" hidden="1" outlineLevel="1">
      <c r="A201" t="s">
        <v>4642</v>
      </c>
      <c r="B201" t="s">
        <v>4643</v>
      </c>
      <c r="C201">
        <v>35</v>
      </c>
      <c r="D201">
        <f t="shared" si="5"/>
        <v>33.25</v>
      </c>
      <c r="E201">
        <v>12</v>
      </c>
    </row>
    <row r="202" spans="1:5" hidden="1" outlineLevel="1">
      <c r="A202" t="s">
        <v>4644</v>
      </c>
      <c r="B202" t="s">
        <v>4645</v>
      </c>
      <c r="C202">
        <v>35</v>
      </c>
      <c r="D202">
        <f t="shared" si="5"/>
        <v>33.25</v>
      </c>
      <c r="E202">
        <v>12</v>
      </c>
    </row>
    <row r="203" spans="1:5" hidden="1" outlineLevel="1">
      <c r="A203" t="s">
        <v>4646</v>
      </c>
      <c r="B203" t="s">
        <v>4647</v>
      </c>
      <c r="C203">
        <v>35</v>
      </c>
      <c r="D203">
        <f t="shared" si="5"/>
        <v>33.25</v>
      </c>
      <c r="E203">
        <v>12</v>
      </c>
    </row>
    <row r="204" spans="1:5" hidden="1" outlineLevel="1">
      <c r="A204" t="s">
        <v>4648</v>
      </c>
      <c r="B204" t="s">
        <v>4649</v>
      </c>
      <c r="C204">
        <v>35</v>
      </c>
      <c r="D204">
        <f t="shared" si="5"/>
        <v>33.25</v>
      </c>
      <c r="E204">
        <v>12</v>
      </c>
    </row>
    <row r="205" spans="1:5" hidden="1" outlineLevel="1">
      <c r="A205" t="s">
        <v>4650</v>
      </c>
      <c r="B205" t="s">
        <v>4651</v>
      </c>
      <c r="C205">
        <v>35</v>
      </c>
      <c r="D205">
        <f t="shared" si="5"/>
        <v>33.25</v>
      </c>
      <c r="E205">
        <v>36</v>
      </c>
    </row>
    <row r="206" spans="1:5" hidden="1" outlineLevel="1">
      <c r="A206" t="s">
        <v>4652</v>
      </c>
      <c r="B206" t="s">
        <v>4653</v>
      </c>
      <c r="C206">
        <v>35</v>
      </c>
      <c r="D206">
        <f t="shared" si="5"/>
        <v>33.25</v>
      </c>
      <c r="E206">
        <v>12</v>
      </c>
    </row>
    <row r="207" spans="1:5" hidden="1" outlineLevel="1">
      <c r="A207" t="s">
        <v>4654</v>
      </c>
      <c r="B207" t="s">
        <v>4655</v>
      </c>
      <c r="C207">
        <v>30</v>
      </c>
      <c r="D207">
        <f t="shared" si="5"/>
        <v>28.5</v>
      </c>
      <c r="E207">
        <v>6</v>
      </c>
    </row>
    <row r="208" spans="1:5" hidden="1" outlineLevel="1">
      <c r="A208" t="s">
        <v>4656</v>
      </c>
      <c r="B208" t="s">
        <v>4657</v>
      </c>
      <c r="C208">
        <v>35</v>
      </c>
      <c r="D208">
        <f t="shared" si="5"/>
        <v>33.25</v>
      </c>
      <c r="E208">
        <v>12</v>
      </c>
    </row>
    <row r="209" spans="1:5" hidden="1" outlineLevel="1">
      <c r="A209" t="s">
        <v>4658</v>
      </c>
      <c r="B209" t="s">
        <v>4659</v>
      </c>
      <c r="C209">
        <v>35</v>
      </c>
      <c r="D209">
        <f t="shared" si="5"/>
        <v>33.25</v>
      </c>
      <c r="E209">
        <v>12</v>
      </c>
    </row>
    <row r="210" spans="1:5" hidden="1" outlineLevel="1">
      <c r="A210" t="s">
        <v>4660</v>
      </c>
      <c r="B210" t="s">
        <v>4661</v>
      </c>
      <c r="C210">
        <v>35</v>
      </c>
      <c r="D210">
        <f t="shared" si="5"/>
        <v>33.25</v>
      </c>
      <c r="E210">
        <v>12</v>
      </c>
    </row>
    <row r="211" spans="1:5" hidden="1" outlineLevel="1">
      <c r="A211" t="s">
        <v>4662</v>
      </c>
      <c r="B211" t="s">
        <v>4663</v>
      </c>
      <c r="C211">
        <v>35</v>
      </c>
      <c r="D211">
        <f t="shared" si="5"/>
        <v>33.25</v>
      </c>
      <c r="E211">
        <v>12</v>
      </c>
    </row>
    <row r="212" spans="1:5" hidden="1" outlineLevel="1">
      <c r="A212" t="s">
        <v>4664</v>
      </c>
      <c r="B212" t="s">
        <v>4665</v>
      </c>
      <c r="C212">
        <v>35</v>
      </c>
      <c r="D212">
        <f t="shared" si="5"/>
        <v>33.25</v>
      </c>
      <c r="E212">
        <v>12</v>
      </c>
    </row>
    <row r="213" spans="1:5" hidden="1" outlineLevel="1">
      <c r="A213" t="s">
        <v>4666</v>
      </c>
      <c r="B213" t="s">
        <v>4667</v>
      </c>
      <c r="C213">
        <v>160</v>
      </c>
      <c r="D213">
        <f t="shared" si="5"/>
        <v>152</v>
      </c>
      <c r="E213">
        <v>12</v>
      </c>
    </row>
    <row r="214" spans="1:5" hidden="1" outlineLevel="1">
      <c r="A214" t="s">
        <v>4668</v>
      </c>
      <c r="B214" t="s">
        <v>4669</v>
      </c>
      <c r="C214">
        <v>165</v>
      </c>
      <c r="D214">
        <f t="shared" si="5"/>
        <v>156.75</v>
      </c>
      <c r="E214">
        <v>36</v>
      </c>
    </row>
    <row r="216" spans="1:5" ht="18" collapsed="1">
      <c r="A216" s="42" t="s">
        <v>5058</v>
      </c>
      <c r="B216" s="41"/>
      <c r="C216" s="41"/>
      <c r="D216" s="41"/>
      <c r="E216" s="41"/>
    </row>
    <row r="217" spans="1:5" hidden="1" outlineLevel="1">
      <c r="A217" t="s">
        <v>3167</v>
      </c>
      <c r="B217" t="s">
        <v>3168</v>
      </c>
      <c r="C217">
        <v>500</v>
      </c>
      <c r="D217">
        <f t="shared" ref="D217:D252" si="6">C217*(1-D$1/100)</f>
        <v>475</v>
      </c>
      <c r="E217">
        <v>36</v>
      </c>
    </row>
    <row r="218" spans="1:5" hidden="1" outlineLevel="1">
      <c r="A218" t="s">
        <v>3169</v>
      </c>
      <c r="B218" t="s">
        <v>3170</v>
      </c>
      <c r="C218">
        <v>270</v>
      </c>
      <c r="D218">
        <f t="shared" si="6"/>
        <v>256.5</v>
      </c>
      <c r="E218">
        <v>12</v>
      </c>
    </row>
    <row r="219" spans="1:5" hidden="1" outlineLevel="1">
      <c r="A219" t="s">
        <v>3171</v>
      </c>
      <c r="B219" t="s">
        <v>3172</v>
      </c>
      <c r="C219">
        <v>500</v>
      </c>
      <c r="D219">
        <f t="shared" si="6"/>
        <v>475</v>
      </c>
      <c r="E219">
        <v>12</v>
      </c>
    </row>
    <row r="220" spans="1:5" hidden="1" outlineLevel="1">
      <c r="A220" t="s">
        <v>3173</v>
      </c>
      <c r="B220" t="s">
        <v>3174</v>
      </c>
      <c r="C220">
        <v>150</v>
      </c>
      <c r="D220">
        <f t="shared" si="6"/>
        <v>142.5</v>
      </c>
      <c r="E220">
        <v>12</v>
      </c>
    </row>
    <row r="221" spans="1:5" hidden="1" outlineLevel="1">
      <c r="A221" t="s">
        <v>3175</v>
      </c>
      <c r="B221" t="s">
        <v>3176</v>
      </c>
      <c r="C221">
        <v>180</v>
      </c>
      <c r="D221">
        <f t="shared" si="6"/>
        <v>171</v>
      </c>
      <c r="E221">
        <v>36</v>
      </c>
    </row>
    <row r="222" spans="1:5" hidden="1" outlineLevel="1">
      <c r="A222" t="s">
        <v>3177</v>
      </c>
      <c r="B222" t="s">
        <v>3178</v>
      </c>
      <c r="C222">
        <v>330</v>
      </c>
      <c r="D222">
        <f t="shared" si="6"/>
        <v>313.5</v>
      </c>
      <c r="E222">
        <v>36</v>
      </c>
    </row>
    <row r="223" spans="1:5" hidden="1" outlineLevel="1">
      <c r="A223" t="s">
        <v>3179</v>
      </c>
      <c r="B223" t="s">
        <v>3180</v>
      </c>
      <c r="C223">
        <v>460</v>
      </c>
      <c r="D223">
        <f t="shared" si="6"/>
        <v>437</v>
      </c>
      <c r="E223">
        <v>36</v>
      </c>
    </row>
    <row r="224" spans="1:5" hidden="1" outlineLevel="1">
      <c r="A224" t="s">
        <v>3181</v>
      </c>
      <c r="B224" t="s">
        <v>3182</v>
      </c>
      <c r="C224">
        <v>370</v>
      </c>
      <c r="D224">
        <f t="shared" si="6"/>
        <v>351.5</v>
      </c>
      <c r="E224">
        <v>36</v>
      </c>
    </row>
    <row r="225" spans="1:5" hidden="1" outlineLevel="1">
      <c r="A225" t="s">
        <v>3183</v>
      </c>
      <c r="B225" t="s">
        <v>3184</v>
      </c>
      <c r="C225">
        <v>130</v>
      </c>
      <c r="D225">
        <f t="shared" si="6"/>
        <v>123.5</v>
      </c>
      <c r="E225">
        <v>36</v>
      </c>
    </row>
    <row r="226" spans="1:5" hidden="1" outlineLevel="1">
      <c r="A226" t="s">
        <v>3185</v>
      </c>
      <c r="B226" t="s">
        <v>3186</v>
      </c>
      <c r="C226">
        <v>600</v>
      </c>
      <c r="D226">
        <f t="shared" si="6"/>
        <v>570</v>
      </c>
      <c r="E226">
        <v>36</v>
      </c>
    </row>
    <row r="227" spans="1:5" hidden="1" outlineLevel="1">
      <c r="A227" t="s">
        <v>3187</v>
      </c>
      <c r="B227" t="s">
        <v>3188</v>
      </c>
      <c r="C227">
        <v>145</v>
      </c>
      <c r="D227">
        <f t="shared" si="6"/>
        <v>137.75</v>
      </c>
      <c r="E227">
        <v>36</v>
      </c>
    </row>
    <row r="228" spans="1:5" hidden="1" outlineLevel="1">
      <c r="A228" t="s">
        <v>3189</v>
      </c>
      <c r="B228" t="s">
        <v>3190</v>
      </c>
      <c r="C228">
        <v>250</v>
      </c>
      <c r="D228">
        <f t="shared" si="6"/>
        <v>237.5</v>
      </c>
      <c r="E228">
        <v>12</v>
      </c>
    </row>
    <row r="229" spans="1:5" hidden="1" outlineLevel="1">
      <c r="A229" t="s">
        <v>3191</v>
      </c>
      <c r="B229" t="s">
        <v>3192</v>
      </c>
      <c r="C229">
        <v>150</v>
      </c>
      <c r="D229">
        <f t="shared" si="6"/>
        <v>142.5</v>
      </c>
      <c r="E229">
        <v>12</v>
      </c>
    </row>
    <row r="230" spans="1:5" hidden="1" outlineLevel="1">
      <c r="A230" t="s">
        <v>3193</v>
      </c>
      <c r="B230" t="s">
        <v>3194</v>
      </c>
      <c r="C230">
        <v>380</v>
      </c>
      <c r="D230">
        <f t="shared" si="6"/>
        <v>361</v>
      </c>
      <c r="E230">
        <v>12</v>
      </c>
    </row>
    <row r="231" spans="1:5" hidden="1" outlineLevel="1">
      <c r="A231" t="s">
        <v>3195</v>
      </c>
      <c r="B231" t="s">
        <v>3196</v>
      </c>
      <c r="C231">
        <v>230</v>
      </c>
      <c r="D231">
        <f t="shared" si="6"/>
        <v>218.5</v>
      </c>
      <c r="E231">
        <v>12</v>
      </c>
    </row>
    <row r="232" spans="1:5" hidden="1" outlineLevel="1">
      <c r="A232" t="s">
        <v>3197</v>
      </c>
      <c r="B232" t="s">
        <v>3198</v>
      </c>
      <c r="C232">
        <v>335</v>
      </c>
      <c r="D232">
        <f t="shared" si="6"/>
        <v>318.25</v>
      </c>
      <c r="E232">
        <v>36</v>
      </c>
    </row>
    <row r="233" spans="1:5" hidden="1" outlineLevel="1">
      <c r="A233" t="s">
        <v>3199</v>
      </c>
      <c r="B233" t="s">
        <v>3200</v>
      </c>
      <c r="C233">
        <v>600</v>
      </c>
      <c r="D233">
        <f t="shared" si="6"/>
        <v>570</v>
      </c>
      <c r="E233">
        <v>12</v>
      </c>
    </row>
    <row r="234" spans="1:5" hidden="1" outlineLevel="1">
      <c r="A234" t="s">
        <v>3201</v>
      </c>
      <c r="B234" t="s">
        <v>3202</v>
      </c>
      <c r="C234">
        <v>450</v>
      </c>
      <c r="D234">
        <f t="shared" si="6"/>
        <v>427.5</v>
      </c>
      <c r="E234">
        <v>36</v>
      </c>
    </row>
    <row r="235" spans="1:5" hidden="1" outlineLevel="1">
      <c r="A235" t="s">
        <v>3203</v>
      </c>
      <c r="B235" t="s">
        <v>3204</v>
      </c>
      <c r="C235">
        <v>450</v>
      </c>
      <c r="D235">
        <f t="shared" si="6"/>
        <v>427.5</v>
      </c>
      <c r="E235">
        <v>12</v>
      </c>
    </row>
    <row r="236" spans="1:5" hidden="1" outlineLevel="1">
      <c r="A236" t="s">
        <v>3205</v>
      </c>
      <c r="B236" t="s">
        <v>3206</v>
      </c>
      <c r="C236">
        <v>680</v>
      </c>
      <c r="D236">
        <f t="shared" si="6"/>
        <v>646</v>
      </c>
      <c r="E236">
        <v>12</v>
      </c>
    </row>
    <row r="237" spans="1:5" hidden="1" outlineLevel="1">
      <c r="A237" t="s">
        <v>3207</v>
      </c>
      <c r="B237" t="s">
        <v>3208</v>
      </c>
      <c r="C237">
        <v>200</v>
      </c>
      <c r="D237">
        <f t="shared" si="6"/>
        <v>190</v>
      </c>
      <c r="E237">
        <v>12</v>
      </c>
    </row>
    <row r="238" spans="1:5" hidden="1" outlineLevel="1">
      <c r="A238" t="s">
        <v>3209</v>
      </c>
      <c r="B238" t="s">
        <v>3210</v>
      </c>
      <c r="C238">
        <v>89</v>
      </c>
      <c r="D238">
        <f t="shared" si="6"/>
        <v>84.55</v>
      </c>
      <c r="E238">
        <v>12</v>
      </c>
    </row>
    <row r="239" spans="1:5" hidden="1" outlineLevel="1">
      <c r="A239" t="s">
        <v>3211</v>
      </c>
      <c r="B239" t="s">
        <v>3212</v>
      </c>
      <c r="C239">
        <v>155</v>
      </c>
      <c r="D239">
        <f t="shared" si="6"/>
        <v>147.25</v>
      </c>
      <c r="E239">
        <v>12</v>
      </c>
    </row>
    <row r="240" spans="1:5" hidden="1" outlineLevel="1">
      <c r="A240" t="s">
        <v>3213</v>
      </c>
      <c r="B240" t="s">
        <v>3214</v>
      </c>
      <c r="C240">
        <v>268</v>
      </c>
      <c r="D240">
        <f t="shared" si="6"/>
        <v>254.6</v>
      </c>
      <c r="E240">
        <v>12</v>
      </c>
    </row>
    <row r="241" spans="1:5" hidden="1" outlineLevel="1">
      <c r="A241" t="s">
        <v>3215</v>
      </c>
      <c r="B241" t="s">
        <v>3216</v>
      </c>
      <c r="C241">
        <v>230</v>
      </c>
      <c r="D241">
        <f t="shared" si="6"/>
        <v>218.5</v>
      </c>
      <c r="E241">
        <v>12</v>
      </c>
    </row>
    <row r="242" spans="1:5" hidden="1" outlineLevel="1">
      <c r="A242" t="s">
        <v>3217</v>
      </c>
      <c r="B242" t="s">
        <v>3218</v>
      </c>
      <c r="C242">
        <v>265</v>
      </c>
      <c r="D242">
        <f t="shared" si="6"/>
        <v>251.75</v>
      </c>
      <c r="E242">
        <v>12</v>
      </c>
    </row>
    <row r="243" spans="1:5" hidden="1" outlineLevel="1">
      <c r="A243" t="s">
        <v>3219</v>
      </c>
      <c r="B243" t="s">
        <v>3220</v>
      </c>
      <c r="C243">
        <v>245</v>
      </c>
      <c r="D243">
        <f t="shared" si="6"/>
        <v>232.75</v>
      </c>
      <c r="E243">
        <v>12</v>
      </c>
    </row>
    <row r="244" spans="1:5" hidden="1" outlineLevel="1">
      <c r="A244" t="s">
        <v>3221</v>
      </c>
      <c r="B244" t="s">
        <v>3222</v>
      </c>
      <c r="C244">
        <v>400</v>
      </c>
      <c r="D244">
        <f t="shared" si="6"/>
        <v>380</v>
      </c>
      <c r="E244">
        <v>12</v>
      </c>
    </row>
    <row r="245" spans="1:5" hidden="1" outlineLevel="1">
      <c r="A245" t="s">
        <v>3223</v>
      </c>
      <c r="B245" t="s">
        <v>3224</v>
      </c>
      <c r="C245">
        <v>480</v>
      </c>
      <c r="D245">
        <f t="shared" si="6"/>
        <v>456</v>
      </c>
      <c r="E245">
        <v>12</v>
      </c>
    </row>
    <row r="246" spans="1:5" hidden="1" outlineLevel="1">
      <c r="A246" t="s">
        <v>3225</v>
      </c>
      <c r="B246" t="s">
        <v>3226</v>
      </c>
      <c r="C246">
        <v>300</v>
      </c>
      <c r="D246">
        <f t="shared" si="6"/>
        <v>285</v>
      </c>
      <c r="E246">
        <v>36</v>
      </c>
    </row>
    <row r="247" spans="1:5" hidden="1" outlineLevel="1">
      <c r="A247" t="s">
        <v>3227</v>
      </c>
      <c r="B247" t="s">
        <v>3228</v>
      </c>
      <c r="C247">
        <v>212</v>
      </c>
      <c r="D247">
        <f t="shared" si="6"/>
        <v>201.39999999999998</v>
      </c>
      <c r="E247">
        <v>12</v>
      </c>
    </row>
    <row r="248" spans="1:5" hidden="1" outlineLevel="1">
      <c r="A248" t="s">
        <v>3229</v>
      </c>
      <c r="B248" t="s">
        <v>3230</v>
      </c>
      <c r="C248">
        <v>198</v>
      </c>
      <c r="D248">
        <f t="shared" si="6"/>
        <v>188.1</v>
      </c>
      <c r="E248">
        <v>36</v>
      </c>
    </row>
    <row r="249" spans="1:5" hidden="1" outlineLevel="1">
      <c r="A249" t="s">
        <v>3231</v>
      </c>
      <c r="B249" t="s">
        <v>3232</v>
      </c>
      <c r="C249">
        <v>180</v>
      </c>
      <c r="D249">
        <f t="shared" si="6"/>
        <v>171</v>
      </c>
      <c r="E249">
        <v>36</v>
      </c>
    </row>
    <row r="250" spans="1:5" hidden="1" outlineLevel="1">
      <c r="A250" t="s">
        <v>3233</v>
      </c>
      <c r="B250" t="s">
        <v>3234</v>
      </c>
      <c r="C250">
        <v>100</v>
      </c>
      <c r="D250">
        <f t="shared" si="6"/>
        <v>95</v>
      </c>
      <c r="E250">
        <v>12</v>
      </c>
    </row>
    <row r="251" spans="1:5" hidden="1" outlineLevel="1">
      <c r="A251" t="s">
        <v>3235</v>
      </c>
      <c r="B251" t="s">
        <v>3236</v>
      </c>
      <c r="C251">
        <v>125</v>
      </c>
      <c r="D251">
        <f t="shared" si="6"/>
        <v>118.75</v>
      </c>
      <c r="E251">
        <v>36</v>
      </c>
    </row>
    <row r="252" spans="1:5" hidden="1" outlineLevel="1">
      <c r="A252" t="s">
        <v>3237</v>
      </c>
      <c r="B252" t="s">
        <v>3238</v>
      </c>
      <c r="C252">
        <v>130</v>
      </c>
      <c r="D252">
        <f t="shared" si="6"/>
        <v>123.5</v>
      </c>
      <c r="E252">
        <v>36</v>
      </c>
    </row>
    <row r="254" spans="1:5" ht="18" collapsed="1">
      <c r="A254" s="42" t="s">
        <v>5059</v>
      </c>
      <c r="B254" s="42"/>
      <c r="C254" s="42"/>
      <c r="D254" s="42"/>
      <c r="E254" s="42"/>
    </row>
    <row r="255" spans="1:5" hidden="1" outlineLevel="1">
      <c r="A255" t="s">
        <v>3296</v>
      </c>
      <c r="B255" t="s">
        <v>3297</v>
      </c>
      <c r="C255">
        <v>3</v>
      </c>
      <c r="D255">
        <f t="shared" ref="D255:D262" si="7">C255*(1-D$1/100)</f>
        <v>2.8499999999999996</v>
      </c>
      <c r="E255">
        <v>24</v>
      </c>
    </row>
    <row r="256" spans="1:5" hidden="1" outlineLevel="1">
      <c r="A256" t="s">
        <v>3298</v>
      </c>
      <c r="B256" t="s">
        <v>3299</v>
      </c>
      <c r="C256">
        <v>60</v>
      </c>
      <c r="D256">
        <f t="shared" si="7"/>
        <v>57</v>
      </c>
      <c r="E256">
        <v>12</v>
      </c>
    </row>
    <row r="257" spans="1:5" hidden="1" outlineLevel="1">
      <c r="A257" t="s">
        <v>3300</v>
      </c>
      <c r="B257" t="s">
        <v>3301</v>
      </c>
      <c r="C257">
        <v>55</v>
      </c>
      <c r="D257">
        <f t="shared" si="7"/>
        <v>52.25</v>
      </c>
      <c r="E257">
        <v>36</v>
      </c>
    </row>
    <row r="258" spans="1:5" hidden="1" outlineLevel="1">
      <c r="A258" t="s">
        <v>3302</v>
      </c>
      <c r="B258" t="s">
        <v>3303</v>
      </c>
      <c r="C258">
        <v>15</v>
      </c>
      <c r="D258">
        <f t="shared" si="7"/>
        <v>14.25</v>
      </c>
      <c r="E258">
        <v>6</v>
      </c>
    </row>
    <row r="259" spans="1:5" hidden="1" outlineLevel="1">
      <c r="A259" t="s">
        <v>3304</v>
      </c>
      <c r="B259" t="s">
        <v>3305</v>
      </c>
      <c r="C259">
        <v>35</v>
      </c>
      <c r="D259">
        <f t="shared" si="7"/>
        <v>33.25</v>
      </c>
      <c r="E259">
        <v>6</v>
      </c>
    </row>
    <row r="260" spans="1:5" hidden="1" outlineLevel="1">
      <c r="A260" t="s">
        <v>3306</v>
      </c>
      <c r="B260" t="s">
        <v>3307</v>
      </c>
      <c r="C260">
        <v>25</v>
      </c>
      <c r="D260">
        <f t="shared" si="7"/>
        <v>23.75</v>
      </c>
      <c r="E260">
        <v>6</v>
      </c>
    </row>
    <row r="261" spans="1:5" hidden="1" outlineLevel="1">
      <c r="A261" t="s">
        <v>3308</v>
      </c>
      <c r="B261" t="s">
        <v>3309</v>
      </c>
      <c r="C261">
        <v>65</v>
      </c>
      <c r="D261">
        <f t="shared" si="7"/>
        <v>61.75</v>
      </c>
      <c r="E261">
        <v>6</v>
      </c>
    </row>
    <row r="262" spans="1:5" hidden="1" outlineLevel="1">
      <c r="A262" t="s">
        <v>3310</v>
      </c>
      <c r="B262" t="s">
        <v>3311</v>
      </c>
      <c r="C262">
        <v>0</v>
      </c>
      <c r="D262">
        <f t="shared" si="7"/>
        <v>0</v>
      </c>
      <c r="E262">
        <v>12</v>
      </c>
    </row>
    <row r="264" spans="1:5" ht="18" collapsed="1">
      <c r="A264" s="42" t="s">
        <v>5057</v>
      </c>
      <c r="B264" s="42"/>
      <c r="C264" s="42"/>
      <c r="D264" s="42"/>
      <c r="E264" s="42"/>
    </row>
    <row r="265" spans="1:5" hidden="1" outlineLevel="1">
      <c r="A265" t="s">
        <v>3095</v>
      </c>
      <c r="B265" t="s">
        <v>3096</v>
      </c>
      <c r="C265">
        <v>450</v>
      </c>
      <c r="D265">
        <f>C265*(1-D$1/100)</f>
        <v>427.5</v>
      </c>
      <c r="E265">
        <v>12</v>
      </c>
    </row>
    <row r="266" spans="1:5" hidden="1" outlineLevel="1">
      <c r="A266" t="s">
        <v>3097</v>
      </c>
      <c r="B266" t="s">
        <v>3098</v>
      </c>
      <c r="D266">
        <f>C266*(1-D$1/100)</f>
        <v>0</v>
      </c>
      <c r="E266">
        <v>36</v>
      </c>
    </row>
    <row r="267" spans="1:5" hidden="1" outlineLevel="1">
      <c r="A267" t="s">
        <v>3099</v>
      </c>
      <c r="B267" t="s">
        <v>3100</v>
      </c>
      <c r="C267">
        <v>25</v>
      </c>
      <c r="D267">
        <f>C267*(1-D$1/100)</f>
        <v>23.75</v>
      </c>
    </row>
    <row r="268" spans="1:5" hidden="1" outlineLevel="1">
      <c r="A268" t="s">
        <v>3101</v>
      </c>
      <c r="B268" t="s">
        <v>3102</v>
      </c>
      <c r="C268">
        <v>35</v>
      </c>
      <c r="D268">
        <f>C268*(1-D$1/100)</f>
        <v>33.25</v>
      </c>
    </row>
    <row r="269" spans="1:5" hidden="1" outlineLevel="1">
      <c r="A269" t="s">
        <v>3103</v>
      </c>
      <c r="B269" t="s">
        <v>3104</v>
      </c>
      <c r="C269">
        <v>980</v>
      </c>
      <c r="D269">
        <f>C269*(1-D$1/100)</f>
        <v>931</v>
      </c>
      <c r="E269">
        <v>12</v>
      </c>
    </row>
    <row r="271" spans="1:5" ht="18" collapsed="1">
      <c r="A271" s="42" t="s">
        <v>5051</v>
      </c>
      <c r="B271" s="42"/>
      <c r="C271" s="42"/>
      <c r="D271" s="42"/>
      <c r="E271" s="42"/>
    </row>
    <row r="272" spans="1:5" hidden="1" outlineLevel="1">
      <c r="A272" t="s">
        <v>3534</v>
      </c>
      <c r="B272" t="s">
        <v>3535</v>
      </c>
      <c r="C272">
        <v>749</v>
      </c>
      <c r="D272">
        <f t="shared" ref="D272:D335" si="8">C272*(1-D$1/100)</f>
        <v>711.55</v>
      </c>
      <c r="E272">
        <v>12</v>
      </c>
    </row>
    <row r="273" spans="1:5" hidden="1" outlineLevel="1">
      <c r="A273" t="s">
        <v>3536</v>
      </c>
      <c r="B273" t="s">
        <v>3537</v>
      </c>
      <c r="C273">
        <v>815</v>
      </c>
      <c r="D273">
        <f t="shared" si="8"/>
        <v>774.25</v>
      </c>
      <c r="E273">
        <v>12</v>
      </c>
    </row>
    <row r="274" spans="1:5" hidden="1" outlineLevel="1">
      <c r="A274" t="s">
        <v>3538</v>
      </c>
      <c r="B274" t="s">
        <v>3539</v>
      </c>
      <c r="C274">
        <v>720</v>
      </c>
      <c r="D274">
        <f t="shared" si="8"/>
        <v>684</v>
      </c>
      <c r="E274">
        <v>12</v>
      </c>
    </row>
    <row r="275" spans="1:5" hidden="1" outlineLevel="1">
      <c r="A275" t="s">
        <v>3540</v>
      </c>
      <c r="B275" t="s">
        <v>3541</v>
      </c>
      <c r="C275">
        <v>740</v>
      </c>
      <c r="D275">
        <f t="shared" si="8"/>
        <v>703</v>
      </c>
      <c r="E275">
        <v>12</v>
      </c>
    </row>
    <row r="276" spans="1:5" hidden="1" outlineLevel="1">
      <c r="A276" t="s">
        <v>3542</v>
      </c>
      <c r="B276" t="s">
        <v>3543</v>
      </c>
      <c r="C276">
        <v>690</v>
      </c>
      <c r="D276">
        <f t="shared" si="8"/>
        <v>655.5</v>
      </c>
      <c r="E276">
        <v>12</v>
      </c>
    </row>
    <row r="277" spans="1:5" hidden="1" outlineLevel="1">
      <c r="A277" t="s">
        <v>3544</v>
      </c>
      <c r="B277" t="s">
        <v>3545</v>
      </c>
      <c r="C277">
        <v>799</v>
      </c>
      <c r="D277">
        <f t="shared" si="8"/>
        <v>759.05</v>
      </c>
      <c r="E277">
        <v>12</v>
      </c>
    </row>
    <row r="278" spans="1:5" hidden="1" outlineLevel="1">
      <c r="A278" t="s">
        <v>3546</v>
      </c>
      <c r="B278" t="s">
        <v>3547</v>
      </c>
      <c r="C278">
        <v>820</v>
      </c>
      <c r="D278">
        <f t="shared" si="8"/>
        <v>779</v>
      </c>
      <c r="E278">
        <v>12</v>
      </c>
    </row>
    <row r="279" spans="1:5" hidden="1" outlineLevel="1">
      <c r="A279" t="s">
        <v>3548</v>
      </c>
      <c r="B279" t="s">
        <v>3549</v>
      </c>
      <c r="C279">
        <v>820</v>
      </c>
      <c r="D279">
        <f t="shared" si="8"/>
        <v>779</v>
      </c>
      <c r="E279">
        <v>12</v>
      </c>
    </row>
    <row r="280" spans="1:5" hidden="1" outlineLevel="1">
      <c r="A280" t="s">
        <v>3550</v>
      </c>
      <c r="B280" t="s">
        <v>3551</v>
      </c>
      <c r="C280">
        <v>850</v>
      </c>
      <c r="D280">
        <f t="shared" si="8"/>
        <v>807.5</v>
      </c>
      <c r="E280">
        <v>12</v>
      </c>
    </row>
    <row r="281" spans="1:5" hidden="1" outlineLevel="1">
      <c r="A281" t="s">
        <v>3552</v>
      </c>
      <c r="B281" t="s">
        <v>3553</v>
      </c>
      <c r="C281">
        <v>1080</v>
      </c>
      <c r="D281">
        <f t="shared" si="8"/>
        <v>1026</v>
      </c>
      <c r="E281">
        <v>12</v>
      </c>
    </row>
    <row r="282" spans="1:5" hidden="1" outlineLevel="1">
      <c r="A282" t="s">
        <v>3554</v>
      </c>
      <c r="B282" t="s">
        <v>3555</v>
      </c>
      <c r="C282">
        <v>1080</v>
      </c>
      <c r="D282">
        <f t="shared" si="8"/>
        <v>1026</v>
      </c>
      <c r="E282">
        <v>12</v>
      </c>
    </row>
    <row r="283" spans="1:5" hidden="1" outlineLevel="1">
      <c r="A283" t="s">
        <v>3556</v>
      </c>
      <c r="B283" t="s">
        <v>3557</v>
      </c>
      <c r="C283">
        <v>515</v>
      </c>
      <c r="D283">
        <f t="shared" si="8"/>
        <v>489.25</v>
      </c>
      <c r="E283">
        <v>12</v>
      </c>
    </row>
    <row r="284" spans="1:5" hidden="1" outlineLevel="1">
      <c r="A284" t="s">
        <v>3558</v>
      </c>
      <c r="B284" t="s">
        <v>3559</v>
      </c>
      <c r="C284">
        <v>645</v>
      </c>
      <c r="D284">
        <f t="shared" si="8"/>
        <v>612.75</v>
      </c>
      <c r="E284">
        <v>12</v>
      </c>
    </row>
    <row r="285" spans="1:5" hidden="1" outlineLevel="1">
      <c r="A285" t="s">
        <v>3560</v>
      </c>
      <c r="B285" t="s">
        <v>3561</v>
      </c>
      <c r="C285">
        <v>990</v>
      </c>
      <c r="D285">
        <f t="shared" si="8"/>
        <v>940.5</v>
      </c>
      <c r="E285">
        <v>12</v>
      </c>
    </row>
    <row r="286" spans="1:5" hidden="1" outlineLevel="1">
      <c r="A286" t="s">
        <v>3562</v>
      </c>
      <c r="B286" t="s">
        <v>3563</v>
      </c>
      <c r="C286">
        <v>980</v>
      </c>
      <c r="D286">
        <f t="shared" si="8"/>
        <v>931</v>
      </c>
      <c r="E286">
        <v>12</v>
      </c>
    </row>
    <row r="287" spans="1:5" hidden="1" outlineLevel="1">
      <c r="A287" t="s">
        <v>3564</v>
      </c>
      <c r="B287" t="s">
        <v>3565</v>
      </c>
      <c r="C287">
        <v>498</v>
      </c>
      <c r="D287">
        <f t="shared" si="8"/>
        <v>473.09999999999997</v>
      </c>
      <c r="E287">
        <v>12</v>
      </c>
    </row>
    <row r="288" spans="1:5" hidden="1" outlineLevel="1">
      <c r="A288" t="s">
        <v>3566</v>
      </c>
      <c r="B288" t="s">
        <v>3567</v>
      </c>
      <c r="C288">
        <v>589</v>
      </c>
      <c r="D288">
        <f t="shared" si="8"/>
        <v>559.54999999999995</v>
      </c>
      <c r="E288">
        <v>12</v>
      </c>
    </row>
    <row r="289" spans="1:5" hidden="1" outlineLevel="1">
      <c r="A289" t="s">
        <v>3568</v>
      </c>
      <c r="B289" t="s">
        <v>3569</v>
      </c>
      <c r="C289">
        <v>630</v>
      </c>
      <c r="D289">
        <f t="shared" si="8"/>
        <v>598.5</v>
      </c>
      <c r="E289">
        <v>12</v>
      </c>
    </row>
    <row r="290" spans="1:5" hidden="1" outlineLevel="1">
      <c r="A290" t="s">
        <v>3570</v>
      </c>
      <c r="B290" t="s">
        <v>3571</v>
      </c>
      <c r="C290">
        <v>580</v>
      </c>
      <c r="D290">
        <f t="shared" si="8"/>
        <v>551</v>
      </c>
      <c r="E290">
        <v>12</v>
      </c>
    </row>
    <row r="291" spans="1:5" hidden="1" outlineLevel="1">
      <c r="A291" t="s">
        <v>3572</v>
      </c>
      <c r="B291" t="s">
        <v>3573</v>
      </c>
      <c r="C291">
        <v>519</v>
      </c>
      <c r="D291">
        <f t="shared" si="8"/>
        <v>493.04999999999995</v>
      </c>
      <c r="E291">
        <v>12</v>
      </c>
    </row>
    <row r="292" spans="1:5" hidden="1" outlineLevel="1">
      <c r="A292" t="s">
        <v>3574</v>
      </c>
      <c r="B292" t="s">
        <v>3575</v>
      </c>
      <c r="C292">
        <v>570</v>
      </c>
      <c r="D292">
        <f t="shared" si="8"/>
        <v>541.5</v>
      </c>
      <c r="E292">
        <v>12</v>
      </c>
    </row>
    <row r="293" spans="1:5" hidden="1" outlineLevel="1">
      <c r="A293" t="s">
        <v>3576</v>
      </c>
      <c r="B293" t="s">
        <v>3577</v>
      </c>
      <c r="C293">
        <v>570</v>
      </c>
      <c r="D293">
        <f t="shared" si="8"/>
        <v>541.5</v>
      </c>
      <c r="E293">
        <v>12</v>
      </c>
    </row>
    <row r="294" spans="1:5" hidden="1" outlineLevel="1">
      <c r="A294" t="s">
        <v>3578</v>
      </c>
      <c r="B294" t="s">
        <v>3579</v>
      </c>
      <c r="C294">
        <v>690</v>
      </c>
      <c r="D294">
        <f t="shared" si="8"/>
        <v>655.5</v>
      </c>
      <c r="E294">
        <v>12</v>
      </c>
    </row>
    <row r="295" spans="1:5" hidden="1" outlineLevel="1">
      <c r="A295" t="s">
        <v>3580</v>
      </c>
      <c r="B295" t="s">
        <v>3581</v>
      </c>
      <c r="C295">
        <v>435</v>
      </c>
      <c r="D295">
        <f t="shared" si="8"/>
        <v>413.25</v>
      </c>
      <c r="E295">
        <v>12</v>
      </c>
    </row>
    <row r="296" spans="1:5" hidden="1" outlineLevel="1">
      <c r="A296" t="s">
        <v>3582</v>
      </c>
      <c r="B296" t="s">
        <v>3583</v>
      </c>
      <c r="C296">
        <v>485</v>
      </c>
      <c r="D296">
        <f t="shared" si="8"/>
        <v>460.75</v>
      </c>
      <c r="E296">
        <v>12</v>
      </c>
    </row>
    <row r="297" spans="1:5" hidden="1" outlineLevel="1">
      <c r="A297" t="s">
        <v>3584</v>
      </c>
      <c r="B297" t="s">
        <v>3585</v>
      </c>
      <c r="C297">
        <v>405</v>
      </c>
      <c r="D297">
        <f t="shared" si="8"/>
        <v>384.75</v>
      </c>
      <c r="E297">
        <v>12</v>
      </c>
    </row>
    <row r="298" spans="1:5" hidden="1" outlineLevel="1">
      <c r="A298" t="s">
        <v>3586</v>
      </c>
      <c r="B298" t="s">
        <v>3587</v>
      </c>
      <c r="C298">
        <v>715</v>
      </c>
      <c r="D298">
        <f t="shared" si="8"/>
        <v>679.25</v>
      </c>
      <c r="E298">
        <v>12</v>
      </c>
    </row>
    <row r="299" spans="1:5" hidden="1" outlineLevel="1">
      <c r="A299" t="s">
        <v>3588</v>
      </c>
      <c r="B299" t="s">
        <v>3589</v>
      </c>
      <c r="C299">
        <v>715</v>
      </c>
      <c r="D299">
        <f t="shared" si="8"/>
        <v>679.25</v>
      </c>
      <c r="E299">
        <v>12</v>
      </c>
    </row>
    <row r="300" spans="1:5" hidden="1" outlineLevel="1">
      <c r="A300" t="s">
        <v>3590</v>
      </c>
      <c r="B300" t="s">
        <v>3591</v>
      </c>
      <c r="C300">
        <v>715</v>
      </c>
      <c r="D300">
        <f t="shared" si="8"/>
        <v>679.25</v>
      </c>
      <c r="E300">
        <v>12</v>
      </c>
    </row>
    <row r="301" spans="1:5" hidden="1" outlineLevel="1">
      <c r="A301" t="s">
        <v>3592</v>
      </c>
      <c r="B301" t="s">
        <v>3593</v>
      </c>
      <c r="C301">
        <v>779</v>
      </c>
      <c r="D301">
        <f t="shared" si="8"/>
        <v>740.05</v>
      </c>
      <c r="E301">
        <v>12</v>
      </c>
    </row>
    <row r="302" spans="1:5" hidden="1" outlineLevel="1">
      <c r="A302" t="s">
        <v>3594</v>
      </c>
      <c r="B302" t="s">
        <v>3595</v>
      </c>
      <c r="C302">
        <v>670</v>
      </c>
      <c r="D302">
        <f t="shared" si="8"/>
        <v>636.5</v>
      </c>
      <c r="E302">
        <v>12</v>
      </c>
    </row>
    <row r="303" spans="1:5" hidden="1" outlineLevel="1">
      <c r="A303" t="s">
        <v>3596</v>
      </c>
      <c r="B303" t="s">
        <v>3597</v>
      </c>
      <c r="C303">
        <v>869</v>
      </c>
      <c r="D303">
        <f t="shared" si="8"/>
        <v>825.55</v>
      </c>
      <c r="E303">
        <v>12</v>
      </c>
    </row>
    <row r="304" spans="1:5" hidden="1" outlineLevel="1">
      <c r="A304" t="s">
        <v>3598</v>
      </c>
      <c r="B304" t="s">
        <v>3599</v>
      </c>
      <c r="C304">
        <v>885</v>
      </c>
      <c r="D304">
        <f t="shared" si="8"/>
        <v>840.75</v>
      </c>
      <c r="E304">
        <v>12</v>
      </c>
    </row>
    <row r="305" spans="1:5" hidden="1" outlineLevel="1">
      <c r="A305" t="s">
        <v>3600</v>
      </c>
      <c r="B305" t="s">
        <v>3601</v>
      </c>
      <c r="C305">
        <v>760</v>
      </c>
      <c r="D305">
        <f t="shared" si="8"/>
        <v>722</v>
      </c>
      <c r="E305">
        <v>12</v>
      </c>
    </row>
    <row r="306" spans="1:5" hidden="1" outlineLevel="1">
      <c r="A306" t="s">
        <v>3602</v>
      </c>
      <c r="B306" t="s">
        <v>3603</v>
      </c>
      <c r="C306">
        <v>760</v>
      </c>
      <c r="D306">
        <f t="shared" si="8"/>
        <v>722</v>
      </c>
      <c r="E306">
        <v>12</v>
      </c>
    </row>
    <row r="307" spans="1:5" hidden="1" outlineLevel="1">
      <c r="A307" t="s">
        <v>3604</v>
      </c>
      <c r="B307" t="s">
        <v>3605</v>
      </c>
      <c r="C307">
        <v>989</v>
      </c>
      <c r="D307">
        <f t="shared" si="8"/>
        <v>939.55</v>
      </c>
      <c r="E307">
        <v>12</v>
      </c>
    </row>
    <row r="308" spans="1:5" hidden="1" outlineLevel="1">
      <c r="A308" t="s">
        <v>3606</v>
      </c>
      <c r="B308" t="s">
        <v>3607</v>
      </c>
      <c r="C308">
        <v>729</v>
      </c>
      <c r="D308">
        <f t="shared" si="8"/>
        <v>692.55</v>
      </c>
      <c r="E308">
        <v>12</v>
      </c>
    </row>
    <row r="309" spans="1:5" hidden="1" outlineLevel="1">
      <c r="A309" t="s">
        <v>3608</v>
      </c>
      <c r="B309" t="s">
        <v>3609</v>
      </c>
      <c r="C309">
        <v>709</v>
      </c>
      <c r="D309">
        <f t="shared" si="8"/>
        <v>673.55</v>
      </c>
      <c r="E309">
        <v>12</v>
      </c>
    </row>
    <row r="310" spans="1:5" hidden="1" outlineLevel="1">
      <c r="A310" t="s">
        <v>3610</v>
      </c>
      <c r="B310" t="s">
        <v>3611</v>
      </c>
      <c r="C310">
        <v>709</v>
      </c>
      <c r="D310">
        <f t="shared" si="8"/>
        <v>673.55</v>
      </c>
      <c r="E310">
        <v>12</v>
      </c>
    </row>
    <row r="311" spans="1:5" hidden="1" outlineLevel="1">
      <c r="A311" t="s">
        <v>3612</v>
      </c>
      <c r="B311" t="s">
        <v>3613</v>
      </c>
      <c r="C311">
        <v>735</v>
      </c>
      <c r="D311">
        <f t="shared" si="8"/>
        <v>698.25</v>
      </c>
      <c r="E311">
        <v>12</v>
      </c>
    </row>
    <row r="312" spans="1:5" hidden="1" outlineLevel="1">
      <c r="A312" t="s">
        <v>3614</v>
      </c>
      <c r="B312" t="s">
        <v>3615</v>
      </c>
      <c r="C312">
        <v>575</v>
      </c>
      <c r="D312">
        <f t="shared" si="8"/>
        <v>546.25</v>
      </c>
      <c r="E312">
        <v>12</v>
      </c>
    </row>
    <row r="313" spans="1:5" hidden="1" outlineLevel="1">
      <c r="A313" t="s">
        <v>3616</v>
      </c>
      <c r="B313" t="s">
        <v>3617</v>
      </c>
      <c r="C313">
        <v>575</v>
      </c>
      <c r="D313">
        <f t="shared" si="8"/>
        <v>546.25</v>
      </c>
      <c r="E313">
        <v>12</v>
      </c>
    </row>
    <row r="314" spans="1:5" hidden="1" outlineLevel="1">
      <c r="A314" t="s">
        <v>3618</v>
      </c>
      <c r="B314" t="s">
        <v>3619</v>
      </c>
      <c r="C314">
        <v>815</v>
      </c>
      <c r="D314">
        <f t="shared" si="8"/>
        <v>774.25</v>
      </c>
      <c r="E314">
        <v>12</v>
      </c>
    </row>
    <row r="315" spans="1:5" hidden="1" outlineLevel="1">
      <c r="A315" t="s">
        <v>3620</v>
      </c>
      <c r="B315" t="s">
        <v>3621</v>
      </c>
      <c r="C315">
        <v>815</v>
      </c>
      <c r="D315">
        <f t="shared" si="8"/>
        <v>774.25</v>
      </c>
      <c r="E315">
        <v>12</v>
      </c>
    </row>
    <row r="316" spans="1:5" hidden="1" outlineLevel="1">
      <c r="A316" t="s">
        <v>3622</v>
      </c>
      <c r="B316" t="s">
        <v>3623</v>
      </c>
      <c r="C316">
        <v>815</v>
      </c>
      <c r="D316">
        <f t="shared" si="8"/>
        <v>774.25</v>
      </c>
      <c r="E316">
        <v>12</v>
      </c>
    </row>
    <row r="317" spans="1:5" hidden="1" outlineLevel="1">
      <c r="A317" t="s">
        <v>3624</v>
      </c>
      <c r="B317" t="s">
        <v>3625</v>
      </c>
      <c r="C317">
        <v>799</v>
      </c>
      <c r="D317">
        <f t="shared" si="8"/>
        <v>759.05</v>
      </c>
      <c r="E317">
        <v>12</v>
      </c>
    </row>
    <row r="318" spans="1:5" hidden="1" outlineLevel="1">
      <c r="A318" t="s">
        <v>3626</v>
      </c>
      <c r="B318" t="s">
        <v>3627</v>
      </c>
      <c r="C318">
        <v>799</v>
      </c>
      <c r="D318">
        <f t="shared" si="8"/>
        <v>759.05</v>
      </c>
      <c r="E318">
        <v>12</v>
      </c>
    </row>
    <row r="319" spans="1:5" hidden="1" outlineLevel="1">
      <c r="A319" t="s">
        <v>3628</v>
      </c>
      <c r="B319" t="s">
        <v>3629</v>
      </c>
      <c r="C319">
        <v>699</v>
      </c>
      <c r="D319">
        <f t="shared" si="8"/>
        <v>664.05</v>
      </c>
      <c r="E319">
        <v>12</v>
      </c>
    </row>
    <row r="320" spans="1:5" hidden="1" outlineLevel="1">
      <c r="A320" t="s">
        <v>3630</v>
      </c>
      <c r="B320" t="s">
        <v>3631</v>
      </c>
      <c r="C320">
        <v>2500</v>
      </c>
      <c r="D320">
        <f t="shared" si="8"/>
        <v>2375</v>
      </c>
      <c r="E320">
        <v>36</v>
      </c>
    </row>
    <row r="321" spans="1:5" hidden="1" outlineLevel="1">
      <c r="A321" t="s">
        <v>3632</v>
      </c>
      <c r="B321" t="s">
        <v>3633</v>
      </c>
      <c r="C321">
        <v>2000</v>
      </c>
      <c r="D321">
        <f t="shared" si="8"/>
        <v>1900</v>
      </c>
      <c r="E321">
        <v>36</v>
      </c>
    </row>
    <row r="322" spans="1:5" hidden="1" outlineLevel="1">
      <c r="A322" t="s">
        <v>3634</v>
      </c>
      <c r="B322" t="s">
        <v>3635</v>
      </c>
      <c r="C322">
        <v>1430</v>
      </c>
      <c r="D322">
        <f t="shared" si="8"/>
        <v>1358.5</v>
      </c>
      <c r="E322">
        <v>36</v>
      </c>
    </row>
    <row r="323" spans="1:5" hidden="1" outlineLevel="1">
      <c r="A323" t="s">
        <v>3636</v>
      </c>
      <c r="B323" t="s">
        <v>3637</v>
      </c>
      <c r="C323">
        <v>919</v>
      </c>
      <c r="D323">
        <f t="shared" si="8"/>
        <v>873.05</v>
      </c>
      <c r="E323">
        <v>36</v>
      </c>
    </row>
    <row r="324" spans="1:5" hidden="1" outlineLevel="1">
      <c r="A324" t="s">
        <v>3638</v>
      </c>
      <c r="B324" t="s">
        <v>3639</v>
      </c>
      <c r="C324">
        <v>1650</v>
      </c>
      <c r="D324">
        <f t="shared" si="8"/>
        <v>1567.5</v>
      </c>
      <c r="E324">
        <v>36</v>
      </c>
    </row>
    <row r="325" spans="1:5" hidden="1" outlineLevel="1">
      <c r="A325" t="s">
        <v>3640</v>
      </c>
      <c r="B325" t="s">
        <v>3641</v>
      </c>
      <c r="C325">
        <v>1750</v>
      </c>
      <c r="D325">
        <f t="shared" si="8"/>
        <v>1662.5</v>
      </c>
      <c r="E325">
        <v>36</v>
      </c>
    </row>
    <row r="326" spans="1:5" hidden="1" outlineLevel="1">
      <c r="A326" t="s">
        <v>3642</v>
      </c>
      <c r="B326" t="s">
        <v>3643</v>
      </c>
      <c r="C326">
        <v>925</v>
      </c>
      <c r="D326">
        <f t="shared" si="8"/>
        <v>878.75</v>
      </c>
      <c r="E326">
        <v>24</v>
      </c>
    </row>
    <row r="327" spans="1:5" hidden="1" outlineLevel="1">
      <c r="A327" t="s">
        <v>3644</v>
      </c>
      <c r="B327" t="s">
        <v>3645</v>
      </c>
      <c r="C327">
        <v>970</v>
      </c>
      <c r="D327">
        <f t="shared" si="8"/>
        <v>921.5</v>
      </c>
      <c r="E327">
        <v>12</v>
      </c>
    </row>
    <row r="328" spans="1:5" hidden="1" outlineLevel="1">
      <c r="A328" t="s">
        <v>3646</v>
      </c>
      <c r="B328" t="s">
        <v>3647</v>
      </c>
      <c r="C328">
        <v>940</v>
      </c>
      <c r="D328">
        <f t="shared" si="8"/>
        <v>893</v>
      </c>
      <c r="E328">
        <v>12</v>
      </c>
    </row>
    <row r="329" spans="1:5" hidden="1" outlineLevel="1">
      <c r="A329" t="s">
        <v>3648</v>
      </c>
      <c r="B329" t="s">
        <v>3649</v>
      </c>
      <c r="C329">
        <v>975</v>
      </c>
      <c r="D329">
        <f t="shared" si="8"/>
        <v>926.25</v>
      </c>
      <c r="E329">
        <v>12</v>
      </c>
    </row>
    <row r="330" spans="1:5" hidden="1" outlineLevel="1">
      <c r="A330" t="s">
        <v>3650</v>
      </c>
      <c r="B330" t="s">
        <v>3651</v>
      </c>
      <c r="C330">
        <v>975</v>
      </c>
      <c r="D330">
        <f t="shared" si="8"/>
        <v>926.25</v>
      </c>
      <c r="E330">
        <v>12</v>
      </c>
    </row>
    <row r="331" spans="1:5" hidden="1" outlineLevel="1">
      <c r="A331" t="s">
        <v>3652</v>
      </c>
      <c r="B331" t="s">
        <v>3653</v>
      </c>
      <c r="C331">
        <v>975</v>
      </c>
      <c r="D331">
        <f t="shared" si="8"/>
        <v>926.25</v>
      </c>
      <c r="E331">
        <v>12</v>
      </c>
    </row>
    <row r="332" spans="1:5" hidden="1" outlineLevel="1">
      <c r="A332" t="s">
        <v>3654</v>
      </c>
      <c r="B332" t="s">
        <v>3655</v>
      </c>
      <c r="C332">
        <v>980</v>
      </c>
      <c r="D332">
        <f t="shared" si="8"/>
        <v>931</v>
      </c>
      <c r="E332">
        <v>12</v>
      </c>
    </row>
    <row r="333" spans="1:5" hidden="1" outlineLevel="1">
      <c r="A333" t="s">
        <v>3656</v>
      </c>
      <c r="B333" t="s">
        <v>3657</v>
      </c>
      <c r="C333">
        <v>980</v>
      </c>
      <c r="D333">
        <f t="shared" si="8"/>
        <v>931</v>
      </c>
      <c r="E333">
        <v>12</v>
      </c>
    </row>
    <row r="334" spans="1:5" hidden="1" outlineLevel="1">
      <c r="A334" t="s">
        <v>3658</v>
      </c>
      <c r="B334" t="s">
        <v>3659</v>
      </c>
      <c r="C334">
        <v>980</v>
      </c>
      <c r="D334">
        <f t="shared" si="8"/>
        <v>931</v>
      </c>
      <c r="E334">
        <v>12</v>
      </c>
    </row>
    <row r="335" spans="1:5" hidden="1" outlineLevel="1">
      <c r="A335" t="s">
        <v>3660</v>
      </c>
      <c r="B335" t="s">
        <v>3661</v>
      </c>
      <c r="C335">
        <v>980</v>
      </c>
      <c r="D335">
        <f t="shared" si="8"/>
        <v>931</v>
      </c>
      <c r="E335">
        <v>12</v>
      </c>
    </row>
    <row r="336" spans="1:5" hidden="1" outlineLevel="1">
      <c r="A336" t="s">
        <v>3662</v>
      </c>
      <c r="B336" t="s">
        <v>3663</v>
      </c>
      <c r="C336">
        <v>1150</v>
      </c>
      <c r="D336">
        <f t="shared" ref="D336:D399" si="9">C336*(1-D$1/100)</f>
        <v>1092.5</v>
      </c>
      <c r="E336">
        <v>12</v>
      </c>
    </row>
    <row r="337" spans="1:5" hidden="1" outlineLevel="1">
      <c r="A337" t="s">
        <v>3664</v>
      </c>
      <c r="B337" t="s">
        <v>3665</v>
      </c>
      <c r="C337">
        <v>810</v>
      </c>
      <c r="D337">
        <f t="shared" si="9"/>
        <v>769.5</v>
      </c>
      <c r="E337">
        <v>12</v>
      </c>
    </row>
    <row r="338" spans="1:5" hidden="1" outlineLevel="1">
      <c r="A338" t="s">
        <v>3666</v>
      </c>
      <c r="B338" t="s">
        <v>3667</v>
      </c>
      <c r="C338">
        <v>1149</v>
      </c>
      <c r="D338">
        <f t="shared" si="9"/>
        <v>1091.55</v>
      </c>
      <c r="E338">
        <v>12</v>
      </c>
    </row>
    <row r="339" spans="1:5" hidden="1" outlineLevel="1">
      <c r="A339" t="s">
        <v>3668</v>
      </c>
      <c r="B339" t="s">
        <v>3669</v>
      </c>
      <c r="C339">
        <v>895</v>
      </c>
      <c r="D339">
        <f t="shared" si="9"/>
        <v>850.25</v>
      </c>
      <c r="E339">
        <v>12</v>
      </c>
    </row>
    <row r="340" spans="1:5" hidden="1" outlineLevel="1">
      <c r="A340" t="s">
        <v>3670</v>
      </c>
      <c r="B340" t="s">
        <v>3671</v>
      </c>
      <c r="C340">
        <v>555</v>
      </c>
      <c r="D340">
        <f t="shared" si="9"/>
        <v>527.25</v>
      </c>
      <c r="E340">
        <v>12</v>
      </c>
    </row>
    <row r="341" spans="1:5" hidden="1" outlineLevel="1">
      <c r="A341" t="s">
        <v>3672</v>
      </c>
      <c r="B341" t="s">
        <v>3673</v>
      </c>
      <c r="C341">
        <v>599</v>
      </c>
      <c r="D341">
        <f t="shared" si="9"/>
        <v>569.04999999999995</v>
      </c>
      <c r="E341">
        <v>12</v>
      </c>
    </row>
    <row r="342" spans="1:5" hidden="1" outlineLevel="1">
      <c r="A342" t="s">
        <v>3674</v>
      </c>
      <c r="B342" t="s">
        <v>3675</v>
      </c>
      <c r="C342">
        <v>610</v>
      </c>
      <c r="D342">
        <f t="shared" si="9"/>
        <v>579.5</v>
      </c>
      <c r="E342">
        <v>12</v>
      </c>
    </row>
    <row r="343" spans="1:5" hidden="1" outlineLevel="1">
      <c r="A343" t="s">
        <v>3676</v>
      </c>
      <c r="B343" t="s">
        <v>3677</v>
      </c>
      <c r="C343">
        <v>665</v>
      </c>
      <c r="D343">
        <f t="shared" si="9"/>
        <v>631.75</v>
      </c>
      <c r="E343">
        <v>12</v>
      </c>
    </row>
    <row r="344" spans="1:5" hidden="1" outlineLevel="1">
      <c r="A344" t="s">
        <v>3678</v>
      </c>
      <c r="B344" t="s">
        <v>3679</v>
      </c>
      <c r="C344">
        <v>650</v>
      </c>
      <c r="D344">
        <f t="shared" si="9"/>
        <v>617.5</v>
      </c>
      <c r="E344">
        <v>12</v>
      </c>
    </row>
    <row r="345" spans="1:5" hidden="1" outlineLevel="1">
      <c r="A345" t="s">
        <v>3680</v>
      </c>
      <c r="B345" t="s">
        <v>3681</v>
      </c>
      <c r="C345">
        <v>595</v>
      </c>
      <c r="D345">
        <f t="shared" si="9"/>
        <v>565.25</v>
      </c>
      <c r="E345">
        <v>12</v>
      </c>
    </row>
    <row r="346" spans="1:5" hidden="1" outlineLevel="1">
      <c r="A346" t="s">
        <v>3682</v>
      </c>
      <c r="B346" t="s">
        <v>3683</v>
      </c>
      <c r="C346">
        <v>635</v>
      </c>
      <c r="D346">
        <f t="shared" si="9"/>
        <v>603.25</v>
      </c>
      <c r="E346">
        <v>12</v>
      </c>
    </row>
    <row r="347" spans="1:5" hidden="1" outlineLevel="1">
      <c r="A347" t="s">
        <v>3684</v>
      </c>
      <c r="B347" t="s">
        <v>3685</v>
      </c>
      <c r="C347">
        <v>655</v>
      </c>
      <c r="D347">
        <f t="shared" si="9"/>
        <v>622.25</v>
      </c>
      <c r="E347">
        <v>12</v>
      </c>
    </row>
    <row r="348" spans="1:5" hidden="1" outlineLevel="1">
      <c r="A348" t="s">
        <v>3686</v>
      </c>
      <c r="B348" t="s">
        <v>3687</v>
      </c>
      <c r="C348">
        <v>435</v>
      </c>
      <c r="D348">
        <f t="shared" si="9"/>
        <v>413.25</v>
      </c>
      <c r="E348">
        <v>12</v>
      </c>
    </row>
    <row r="349" spans="1:5" hidden="1" outlineLevel="1">
      <c r="A349" t="s">
        <v>3688</v>
      </c>
      <c r="B349" t="s">
        <v>3689</v>
      </c>
      <c r="C349">
        <v>499</v>
      </c>
      <c r="D349">
        <f t="shared" si="9"/>
        <v>474.04999999999995</v>
      </c>
      <c r="E349">
        <v>12</v>
      </c>
    </row>
    <row r="350" spans="1:5" hidden="1" outlineLevel="1">
      <c r="A350" t="s">
        <v>3690</v>
      </c>
      <c r="B350" t="s">
        <v>3691</v>
      </c>
      <c r="C350">
        <v>990</v>
      </c>
      <c r="D350">
        <f t="shared" si="9"/>
        <v>940.5</v>
      </c>
      <c r="E350">
        <v>12</v>
      </c>
    </row>
    <row r="351" spans="1:5" hidden="1" outlineLevel="1">
      <c r="A351" t="s">
        <v>3692</v>
      </c>
      <c r="B351" t="s">
        <v>3693</v>
      </c>
      <c r="C351">
        <v>695</v>
      </c>
      <c r="D351">
        <f t="shared" si="9"/>
        <v>660.25</v>
      </c>
      <c r="E351">
        <v>12</v>
      </c>
    </row>
    <row r="352" spans="1:5" hidden="1" outlineLevel="1">
      <c r="A352" t="s">
        <v>3694</v>
      </c>
      <c r="B352" t="s">
        <v>3695</v>
      </c>
      <c r="C352">
        <v>705</v>
      </c>
      <c r="D352">
        <f t="shared" si="9"/>
        <v>669.75</v>
      </c>
      <c r="E352">
        <v>12</v>
      </c>
    </row>
    <row r="353" spans="1:5" hidden="1" outlineLevel="1">
      <c r="A353" t="s">
        <v>3696</v>
      </c>
      <c r="B353" t="s">
        <v>3697</v>
      </c>
      <c r="C353">
        <v>710</v>
      </c>
      <c r="D353">
        <f t="shared" si="9"/>
        <v>674.5</v>
      </c>
      <c r="E353">
        <v>12</v>
      </c>
    </row>
    <row r="354" spans="1:5" hidden="1" outlineLevel="1">
      <c r="A354" t="s">
        <v>3698</v>
      </c>
      <c r="B354" t="s">
        <v>3699</v>
      </c>
      <c r="C354">
        <v>710</v>
      </c>
      <c r="D354">
        <f t="shared" si="9"/>
        <v>674.5</v>
      </c>
      <c r="E354">
        <v>12</v>
      </c>
    </row>
    <row r="355" spans="1:5" hidden="1" outlineLevel="1">
      <c r="A355" t="s">
        <v>3700</v>
      </c>
      <c r="B355" t="s">
        <v>3701</v>
      </c>
      <c r="C355">
        <v>720</v>
      </c>
      <c r="D355">
        <f t="shared" si="9"/>
        <v>684</v>
      </c>
      <c r="E355">
        <v>12</v>
      </c>
    </row>
    <row r="356" spans="1:5" hidden="1" outlineLevel="1">
      <c r="A356" t="s">
        <v>3702</v>
      </c>
      <c r="B356" t="s">
        <v>3703</v>
      </c>
      <c r="C356">
        <v>720</v>
      </c>
      <c r="D356">
        <f t="shared" si="9"/>
        <v>684</v>
      </c>
      <c r="E356">
        <v>12</v>
      </c>
    </row>
    <row r="357" spans="1:5" hidden="1" outlineLevel="1">
      <c r="A357" t="s">
        <v>3704</v>
      </c>
      <c r="B357" t="s">
        <v>3705</v>
      </c>
      <c r="C357">
        <v>880</v>
      </c>
      <c r="D357">
        <f t="shared" si="9"/>
        <v>836</v>
      </c>
      <c r="E357">
        <v>12</v>
      </c>
    </row>
    <row r="358" spans="1:5" hidden="1" outlineLevel="1">
      <c r="A358" t="s">
        <v>3706</v>
      </c>
      <c r="B358" t="s">
        <v>3707</v>
      </c>
      <c r="C358">
        <v>880</v>
      </c>
      <c r="D358">
        <f t="shared" si="9"/>
        <v>836</v>
      </c>
      <c r="E358">
        <v>12</v>
      </c>
    </row>
    <row r="359" spans="1:5" hidden="1" outlineLevel="1">
      <c r="A359" t="s">
        <v>3708</v>
      </c>
      <c r="B359" t="s">
        <v>3709</v>
      </c>
      <c r="C359">
        <v>880</v>
      </c>
      <c r="D359">
        <f t="shared" si="9"/>
        <v>836</v>
      </c>
      <c r="E359">
        <v>12</v>
      </c>
    </row>
    <row r="360" spans="1:5" hidden="1" outlineLevel="1">
      <c r="A360" t="s">
        <v>3710</v>
      </c>
      <c r="B360" t="s">
        <v>3711</v>
      </c>
      <c r="C360">
        <v>815</v>
      </c>
      <c r="D360">
        <f t="shared" si="9"/>
        <v>774.25</v>
      </c>
      <c r="E360">
        <v>12</v>
      </c>
    </row>
    <row r="361" spans="1:5" hidden="1" outlineLevel="1">
      <c r="A361" t="s">
        <v>3712</v>
      </c>
      <c r="B361" t="s">
        <v>3713</v>
      </c>
      <c r="C361">
        <v>815</v>
      </c>
      <c r="D361">
        <f t="shared" si="9"/>
        <v>774.25</v>
      </c>
      <c r="E361">
        <v>12</v>
      </c>
    </row>
    <row r="362" spans="1:5" hidden="1" outlineLevel="1">
      <c r="A362" t="s">
        <v>3714</v>
      </c>
      <c r="B362" t="s">
        <v>3715</v>
      </c>
      <c r="C362">
        <v>825</v>
      </c>
      <c r="D362">
        <f t="shared" si="9"/>
        <v>783.75</v>
      </c>
      <c r="E362">
        <v>12</v>
      </c>
    </row>
    <row r="363" spans="1:5" hidden="1" outlineLevel="1">
      <c r="A363" t="s">
        <v>3716</v>
      </c>
      <c r="B363" t="s">
        <v>3717</v>
      </c>
      <c r="C363">
        <v>599</v>
      </c>
      <c r="D363">
        <f t="shared" si="9"/>
        <v>569.04999999999995</v>
      </c>
      <c r="E363">
        <v>12</v>
      </c>
    </row>
    <row r="364" spans="1:5" hidden="1" outlineLevel="1">
      <c r="A364" t="s">
        <v>3718</v>
      </c>
      <c r="B364" t="s">
        <v>3719</v>
      </c>
      <c r="C364">
        <v>724</v>
      </c>
      <c r="D364">
        <f t="shared" si="9"/>
        <v>687.8</v>
      </c>
      <c r="E364">
        <v>12</v>
      </c>
    </row>
    <row r="365" spans="1:5" hidden="1" outlineLevel="1">
      <c r="A365" t="s">
        <v>3720</v>
      </c>
      <c r="B365" t="s">
        <v>3721</v>
      </c>
      <c r="C365">
        <v>725</v>
      </c>
      <c r="D365">
        <f t="shared" si="9"/>
        <v>688.75</v>
      </c>
      <c r="E365">
        <v>12</v>
      </c>
    </row>
    <row r="366" spans="1:5" hidden="1" outlineLevel="1">
      <c r="A366" t="s">
        <v>3722</v>
      </c>
      <c r="B366" t="s">
        <v>3723</v>
      </c>
      <c r="C366">
        <v>890</v>
      </c>
      <c r="D366">
        <f t="shared" si="9"/>
        <v>845.5</v>
      </c>
      <c r="E366">
        <v>12</v>
      </c>
    </row>
    <row r="367" spans="1:5" hidden="1" outlineLevel="1">
      <c r="A367" t="s">
        <v>3724</v>
      </c>
      <c r="B367" t="s">
        <v>3725</v>
      </c>
      <c r="C367">
        <v>890</v>
      </c>
      <c r="D367">
        <f t="shared" si="9"/>
        <v>845.5</v>
      </c>
      <c r="E367">
        <v>12</v>
      </c>
    </row>
    <row r="368" spans="1:5" hidden="1" outlineLevel="1">
      <c r="A368" t="s">
        <v>3726</v>
      </c>
      <c r="B368" t="s">
        <v>3727</v>
      </c>
      <c r="C368">
        <v>854</v>
      </c>
      <c r="D368">
        <f t="shared" si="9"/>
        <v>811.3</v>
      </c>
      <c r="E368">
        <v>12</v>
      </c>
    </row>
    <row r="369" spans="1:5" hidden="1" outlineLevel="1">
      <c r="A369" t="s">
        <v>3728</v>
      </c>
      <c r="B369" t="s">
        <v>3729</v>
      </c>
      <c r="C369">
        <v>854</v>
      </c>
      <c r="D369">
        <f t="shared" si="9"/>
        <v>811.3</v>
      </c>
      <c r="E369">
        <v>12</v>
      </c>
    </row>
    <row r="370" spans="1:5" hidden="1" outlineLevel="1">
      <c r="A370" t="s">
        <v>3730</v>
      </c>
      <c r="B370" t="s">
        <v>3731</v>
      </c>
      <c r="C370">
        <v>835</v>
      </c>
      <c r="D370">
        <f t="shared" si="9"/>
        <v>793.25</v>
      </c>
      <c r="E370">
        <v>12</v>
      </c>
    </row>
    <row r="371" spans="1:5" hidden="1" outlineLevel="1">
      <c r="A371" t="s">
        <v>3732</v>
      </c>
      <c r="B371" t="s">
        <v>3733</v>
      </c>
      <c r="C371">
        <v>835</v>
      </c>
      <c r="D371">
        <f t="shared" si="9"/>
        <v>793.25</v>
      </c>
      <c r="E371">
        <v>12</v>
      </c>
    </row>
    <row r="372" spans="1:5" hidden="1" outlineLevel="1">
      <c r="A372" t="s">
        <v>3734</v>
      </c>
      <c r="B372" t="s">
        <v>3735</v>
      </c>
      <c r="C372">
        <v>825</v>
      </c>
      <c r="D372">
        <f t="shared" si="9"/>
        <v>783.75</v>
      </c>
      <c r="E372">
        <v>12</v>
      </c>
    </row>
    <row r="373" spans="1:5" hidden="1" outlineLevel="1">
      <c r="A373" t="s">
        <v>3736</v>
      </c>
      <c r="B373" t="s">
        <v>3737</v>
      </c>
      <c r="C373">
        <v>825</v>
      </c>
      <c r="D373">
        <f t="shared" si="9"/>
        <v>783.75</v>
      </c>
      <c r="E373">
        <v>12</v>
      </c>
    </row>
    <row r="374" spans="1:5" hidden="1" outlineLevel="1">
      <c r="A374" t="s">
        <v>3738</v>
      </c>
      <c r="B374" t="s">
        <v>3739</v>
      </c>
      <c r="C374">
        <v>949</v>
      </c>
      <c r="D374">
        <f t="shared" si="9"/>
        <v>901.55</v>
      </c>
      <c r="E374">
        <v>12</v>
      </c>
    </row>
    <row r="375" spans="1:5" hidden="1" outlineLevel="1">
      <c r="A375" t="s">
        <v>3740</v>
      </c>
      <c r="B375" t="s">
        <v>3741</v>
      </c>
      <c r="C375">
        <v>930</v>
      </c>
      <c r="D375">
        <f t="shared" si="9"/>
        <v>883.5</v>
      </c>
      <c r="E375">
        <v>12</v>
      </c>
    </row>
    <row r="376" spans="1:5" hidden="1" outlineLevel="1">
      <c r="A376" t="s">
        <v>3742</v>
      </c>
      <c r="B376" t="s">
        <v>3743</v>
      </c>
      <c r="C376">
        <v>930</v>
      </c>
      <c r="D376">
        <f t="shared" si="9"/>
        <v>883.5</v>
      </c>
      <c r="E376">
        <v>12</v>
      </c>
    </row>
    <row r="377" spans="1:5" hidden="1" outlineLevel="1">
      <c r="A377" t="s">
        <v>3744</v>
      </c>
      <c r="B377" t="s">
        <v>3745</v>
      </c>
      <c r="C377">
        <v>685</v>
      </c>
      <c r="D377">
        <f t="shared" si="9"/>
        <v>650.75</v>
      </c>
      <c r="E377">
        <v>12</v>
      </c>
    </row>
    <row r="378" spans="1:5" hidden="1" outlineLevel="1">
      <c r="A378" t="s">
        <v>3746</v>
      </c>
      <c r="B378" t="s">
        <v>3747</v>
      </c>
      <c r="C378">
        <v>1390</v>
      </c>
      <c r="D378">
        <f t="shared" si="9"/>
        <v>1320.5</v>
      </c>
      <c r="E378">
        <v>12</v>
      </c>
    </row>
    <row r="379" spans="1:5" hidden="1" outlineLevel="1">
      <c r="A379" t="s">
        <v>3748</v>
      </c>
      <c r="B379" t="s">
        <v>3749</v>
      </c>
      <c r="C379">
        <v>1190</v>
      </c>
      <c r="D379">
        <f t="shared" si="9"/>
        <v>1130.5</v>
      </c>
      <c r="E379">
        <v>12</v>
      </c>
    </row>
    <row r="380" spans="1:5" hidden="1" outlineLevel="1">
      <c r="A380" t="s">
        <v>3750</v>
      </c>
      <c r="B380" t="s">
        <v>3751</v>
      </c>
      <c r="C380">
        <v>1735</v>
      </c>
      <c r="D380">
        <f t="shared" si="9"/>
        <v>1648.25</v>
      </c>
      <c r="E380">
        <v>12</v>
      </c>
    </row>
    <row r="381" spans="1:5" hidden="1" outlineLevel="1">
      <c r="A381" t="s">
        <v>3752</v>
      </c>
      <c r="B381" t="s">
        <v>3753</v>
      </c>
      <c r="C381">
        <v>1450</v>
      </c>
      <c r="D381">
        <f t="shared" si="9"/>
        <v>1377.5</v>
      </c>
      <c r="E381">
        <v>12</v>
      </c>
    </row>
    <row r="382" spans="1:5" hidden="1" outlineLevel="1">
      <c r="A382" t="s">
        <v>3754</v>
      </c>
      <c r="B382" t="s">
        <v>3755</v>
      </c>
      <c r="C382">
        <v>1470</v>
      </c>
      <c r="D382">
        <f t="shared" si="9"/>
        <v>1396.5</v>
      </c>
      <c r="E382">
        <v>12</v>
      </c>
    </row>
    <row r="383" spans="1:5" hidden="1" outlineLevel="1">
      <c r="A383" t="s">
        <v>3756</v>
      </c>
      <c r="B383" t="s">
        <v>3757</v>
      </c>
      <c r="C383">
        <v>1470</v>
      </c>
      <c r="D383">
        <f t="shared" si="9"/>
        <v>1396.5</v>
      </c>
      <c r="E383">
        <v>12</v>
      </c>
    </row>
    <row r="384" spans="1:5" hidden="1" outlineLevel="1">
      <c r="A384" t="s">
        <v>3758</v>
      </c>
      <c r="B384" t="s">
        <v>3759</v>
      </c>
      <c r="C384">
        <v>1499</v>
      </c>
      <c r="D384">
        <f t="shared" si="9"/>
        <v>1424.05</v>
      </c>
      <c r="E384">
        <v>12</v>
      </c>
    </row>
    <row r="385" spans="1:5" hidden="1" outlineLevel="1">
      <c r="A385" t="s">
        <v>3760</v>
      </c>
      <c r="B385" t="s">
        <v>3761</v>
      </c>
      <c r="C385">
        <v>1530</v>
      </c>
      <c r="D385">
        <f t="shared" si="9"/>
        <v>1453.5</v>
      </c>
      <c r="E385">
        <v>12</v>
      </c>
    </row>
    <row r="386" spans="1:5" hidden="1" outlineLevel="1">
      <c r="A386" t="s">
        <v>3762</v>
      </c>
      <c r="B386" t="s">
        <v>3763</v>
      </c>
      <c r="C386">
        <v>1440</v>
      </c>
      <c r="D386">
        <f t="shared" si="9"/>
        <v>1368</v>
      </c>
      <c r="E386">
        <v>12</v>
      </c>
    </row>
    <row r="387" spans="1:5" hidden="1" outlineLevel="1">
      <c r="A387" t="s">
        <v>3764</v>
      </c>
      <c r="B387" t="s">
        <v>3765</v>
      </c>
      <c r="C387">
        <v>1590</v>
      </c>
      <c r="D387">
        <f t="shared" si="9"/>
        <v>1510.5</v>
      </c>
      <c r="E387">
        <v>12</v>
      </c>
    </row>
    <row r="388" spans="1:5" hidden="1" outlineLevel="1">
      <c r="A388" t="s">
        <v>3766</v>
      </c>
      <c r="B388" t="s">
        <v>3767</v>
      </c>
      <c r="C388">
        <v>1530</v>
      </c>
      <c r="D388">
        <f t="shared" si="9"/>
        <v>1453.5</v>
      </c>
      <c r="E388">
        <v>36</v>
      </c>
    </row>
    <row r="389" spans="1:5" hidden="1" outlineLevel="1">
      <c r="A389" t="s">
        <v>3768</v>
      </c>
      <c r="B389" t="s">
        <v>3769</v>
      </c>
      <c r="C389">
        <v>1540</v>
      </c>
      <c r="D389">
        <f t="shared" si="9"/>
        <v>1463</v>
      </c>
      <c r="E389">
        <v>36</v>
      </c>
    </row>
    <row r="390" spans="1:5" hidden="1" outlineLevel="1">
      <c r="A390" t="s">
        <v>3770</v>
      </c>
      <c r="B390" t="s">
        <v>3771</v>
      </c>
      <c r="C390">
        <v>1900</v>
      </c>
      <c r="D390">
        <f t="shared" si="9"/>
        <v>1805</v>
      </c>
      <c r="E390">
        <v>36</v>
      </c>
    </row>
    <row r="391" spans="1:5" hidden="1" outlineLevel="1">
      <c r="A391" t="s">
        <v>3772</v>
      </c>
      <c r="B391" t="s">
        <v>3773</v>
      </c>
      <c r="C391">
        <v>2000</v>
      </c>
      <c r="D391">
        <f t="shared" si="9"/>
        <v>1900</v>
      </c>
      <c r="E391">
        <v>36</v>
      </c>
    </row>
    <row r="392" spans="1:5" hidden="1" outlineLevel="1">
      <c r="A392" t="s">
        <v>3774</v>
      </c>
      <c r="B392" t="s">
        <v>3775</v>
      </c>
      <c r="C392">
        <v>595</v>
      </c>
      <c r="D392">
        <f t="shared" si="9"/>
        <v>565.25</v>
      </c>
      <c r="E392">
        <v>12</v>
      </c>
    </row>
    <row r="393" spans="1:5" hidden="1" outlineLevel="1">
      <c r="A393" t="s">
        <v>3776</v>
      </c>
      <c r="B393" t="s">
        <v>3777</v>
      </c>
      <c r="C393">
        <v>595</v>
      </c>
      <c r="D393">
        <f t="shared" si="9"/>
        <v>565.25</v>
      </c>
      <c r="E393">
        <v>12</v>
      </c>
    </row>
    <row r="394" spans="1:5" hidden="1" outlineLevel="1">
      <c r="A394" t="s">
        <v>3778</v>
      </c>
      <c r="B394" t="s">
        <v>3779</v>
      </c>
      <c r="C394">
        <v>715</v>
      </c>
      <c r="D394">
        <f t="shared" si="9"/>
        <v>679.25</v>
      </c>
      <c r="E394">
        <v>12</v>
      </c>
    </row>
    <row r="395" spans="1:5" hidden="1" outlineLevel="1">
      <c r="A395" t="s">
        <v>3780</v>
      </c>
      <c r="B395" t="s">
        <v>3781</v>
      </c>
      <c r="C395">
        <v>715</v>
      </c>
      <c r="D395">
        <f t="shared" si="9"/>
        <v>679.25</v>
      </c>
      <c r="E395">
        <v>12</v>
      </c>
    </row>
    <row r="396" spans="1:5" hidden="1" outlineLevel="1">
      <c r="A396" t="s">
        <v>3782</v>
      </c>
      <c r="B396" t="s">
        <v>3783</v>
      </c>
      <c r="C396">
        <v>499</v>
      </c>
      <c r="D396">
        <f t="shared" si="9"/>
        <v>474.04999999999995</v>
      </c>
      <c r="E396">
        <v>12</v>
      </c>
    </row>
    <row r="397" spans="1:5" hidden="1" outlineLevel="1">
      <c r="A397" t="s">
        <v>3784</v>
      </c>
      <c r="B397" t="s">
        <v>3785</v>
      </c>
      <c r="C397">
        <v>800</v>
      </c>
      <c r="D397">
        <f t="shared" si="9"/>
        <v>760</v>
      </c>
      <c r="E397">
        <v>12</v>
      </c>
    </row>
    <row r="398" spans="1:5" hidden="1" outlineLevel="1">
      <c r="A398" t="s">
        <v>3786</v>
      </c>
      <c r="B398" t="s">
        <v>3787</v>
      </c>
      <c r="C398">
        <v>800</v>
      </c>
      <c r="D398">
        <f t="shared" si="9"/>
        <v>760</v>
      </c>
      <c r="E398">
        <v>12</v>
      </c>
    </row>
    <row r="399" spans="1:5" hidden="1" outlineLevel="1">
      <c r="A399" t="s">
        <v>3788</v>
      </c>
      <c r="B399" t="s">
        <v>3789</v>
      </c>
      <c r="C399">
        <v>690</v>
      </c>
      <c r="D399">
        <f t="shared" si="9"/>
        <v>655.5</v>
      </c>
      <c r="E399">
        <v>12</v>
      </c>
    </row>
    <row r="400" spans="1:5" hidden="1" outlineLevel="1">
      <c r="A400" t="s">
        <v>3790</v>
      </c>
      <c r="B400" t="s">
        <v>3791</v>
      </c>
      <c r="C400">
        <v>740</v>
      </c>
      <c r="D400">
        <f t="shared" ref="D400:D463" si="10">C400*(1-D$1/100)</f>
        <v>703</v>
      </c>
      <c r="E400">
        <v>12</v>
      </c>
    </row>
    <row r="401" spans="1:5" hidden="1" outlineLevel="1">
      <c r="A401" t="s">
        <v>3792</v>
      </c>
      <c r="B401" t="s">
        <v>3793</v>
      </c>
      <c r="C401">
        <v>695</v>
      </c>
      <c r="D401">
        <f t="shared" si="10"/>
        <v>660.25</v>
      </c>
      <c r="E401">
        <v>12</v>
      </c>
    </row>
    <row r="402" spans="1:5" hidden="1" outlineLevel="1">
      <c r="A402" t="s">
        <v>3794</v>
      </c>
      <c r="B402" t="s">
        <v>3795</v>
      </c>
      <c r="C402">
        <v>695</v>
      </c>
      <c r="D402">
        <f t="shared" si="10"/>
        <v>660.25</v>
      </c>
      <c r="E402">
        <v>12</v>
      </c>
    </row>
    <row r="403" spans="1:5" hidden="1" outlineLevel="1">
      <c r="A403" t="s">
        <v>3796</v>
      </c>
      <c r="B403" t="s">
        <v>3797</v>
      </c>
      <c r="C403">
        <v>695</v>
      </c>
      <c r="D403">
        <f t="shared" si="10"/>
        <v>660.25</v>
      </c>
      <c r="E403">
        <v>12</v>
      </c>
    </row>
    <row r="404" spans="1:5" hidden="1" outlineLevel="1">
      <c r="A404" t="s">
        <v>3798</v>
      </c>
      <c r="B404" t="s">
        <v>3799</v>
      </c>
      <c r="C404">
        <v>649</v>
      </c>
      <c r="D404">
        <f t="shared" si="10"/>
        <v>616.54999999999995</v>
      </c>
      <c r="E404">
        <v>12</v>
      </c>
    </row>
    <row r="405" spans="1:5" hidden="1" outlineLevel="1">
      <c r="A405" t="s">
        <v>3800</v>
      </c>
      <c r="B405" t="s">
        <v>3801</v>
      </c>
      <c r="C405">
        <v>649</v>
      </c>
      <c r="D405">
        <f t="shared" si="10"/>
        <v>616.54999999999995</v>
      </c>
      <c r="E405">
        <v>12</v>
      </c>
    </row>
    <row r="406" spans="1:5" hidden="1" outlineLevel="1">
      <c r="A406" t="s">
        <v>3802</v>
      </c>
      <c r="B406" t="s">
        <v>3803</v>
      </c>
      <c r="C406">
        <v>649</v>
      </c>
      <c r="D406">
        <f t="shared" si="10"/>
        <v>616.54999999999995</v>
      </c>
      <c r="E406">
        <v>12</v>
      </c>
    </row>
    <row r="407" spans="1:5" hidden="1" outlineLevel="1">
      <c r="A407" t="s">
        <v>3804</v>
      </c>
      <c r="B407" t="s">
        <v>3805</v>
      </c>
      <c r="C407">
        <v>679</v>
      </c>
      <c r="D407">
        <f t="shared" si="10"/>
        <v>645.04999999999995</v>
      </c>
      <c r="E407">
        <v>12</v>
      </c>
    </row>
    <row r="408" spans="1:5" hidden="1" outlineLevel="1">
      <c r="A408" t="s">
        <v>3806</v>
      </c>
      <c r="B408" t="s">
        <v>3807</v>
      </c>
      <c r="C408">
        <v>735</v>
      </c>
      <c r="D408">
        <f t="shared" si="10"/>
        <v>698.25</v>
      </c>
      <c r="E408">
        <v>12</v>
      </c>
    </row>
    <row r="409" spans="1:5" hidden="1" outlineLevel="1">
      <c r="A409" t="s">
        <v>3808</v>
      </c>
      <c r="B409" t="s">
        <v>3809</v>
      </c>
      <c r="C409">
        <v>850</v>
      </c>
      <c r="D409">
        <f t="shared" si="10"/>
        <v>807.5</v>
      </c>
      <c r="E409">
        <v>12</v>
      </c>
    </row>
    <row r="410" spans="1:5" hidden="1" outlineLevel="1">
      <c r="A410" t="s">
        <v>3810</v>
      </c>
      <c r="B410" t="s">
        <v>3811</v>
      </c>
      <c r="C410">
        <v>850</v>
      </c>
      <c r="D410">
        <f t="shared" si="10"/>
        <v>807.5</v>
      </c>
      <c r="E410">
        <v>12</v>
      </c>
    </row>
    <row r="411" spans="1:5" hidden="1" outlineLevel="1">
      <c r="A411" t="s">
        <v>3812</v>
      </c>
      <c r="B411" t="s">
        <v>3813</v>
      </c>
      <c r="C411">
        <v>990</v>
      </c>
      <c r="D411">
        <f t="shared" si="10"/>
        <v>940.5</v>
      </c>
      <c r="E411">
        <v>12</v>
      </c>
    </row>
    <row r="412" spans="1:5" hidden="1" outlineLevel="1">
      <c r="A412" t="s">
        <v>3814</v>
      </c>
      <c r="B412" t="s">
        <v>3815</v>
      </c>
      <c r="C412">
        <v>479</v>
      </c>
      <c r="D412">
        <f t="shared" si="10"/>
        <v>455.04999999999995</v>
      </c>
      <c r="E412">
        <v>12</v>
      </c>
    </row>
    <row r="413" spans="1:5" hidden="1" outlineLevel="1">
      <c r="A413" t="s">
        <v>3816</v>
      </c>
      <c r="B413" t="s">
        <v>3817</v>
      </c>
      <c r="C413">
        <v>469</v>
      </c>
      <c r="D413">
        <f t="shared" si="10"/>
        <v>445.54999999999995</v>
      </c>
      <c r="E413">
        <v>12</v>
      </c>
    </row>
    <row r="414" spans="1:5" hidden="1" outlineLevel="1">
      <c r="A414" t="s">
        <v>3818</v>
      </c>
      <c r="B414" t="s">
        <v>3819</v>
      </c>
      <c r="C414">
        <v>540</v>
      </c>
      <c r="D414">
        <f t="shared" si="10"/>
        <v>513</v>
      </c>
      <c r="E414">
        <v>12</v>
      </c>
    </row>
    <row r="415" spans="1:5" hidden="1" outlineLevel="1">
      <c r="A415" t="s">
        <v>3820</v>
      </c>
      <c r="B415" t="s">
        <v>3821</v>
      </c>
      <c r="C415">
        <v>345</v>
      </c>
      <c r="D415">
        <f t="shared" si="10"/>
        <v>327.75</v>
      </c>
      <c r="E415">
        <v>12</v>
      </c>
    </row>
    <row r="416" spans="1:5" hidden="1" outlineLevel="1">
      <c r="A416" t="s">
        <v>3822</v>
      </c>
      <c r="B416" t="s">
        <v>3823</v>
      </c>
      <c r="C416">
        <v>539</v>
      </c>
      <c r="D416">
        <f t="shared" si="10"/>
        <v>512.04999999999995</v>
      </c>
      <c r="E416">
        <v>12</v>
      </c>
    </row>
    <row r="417" spans="1:5" hidden="1" outlineLevel="1">
      <c r="A417" t="s">
        <v>3824</v>
      </c>
      <c r="B417" t="s">
        <v>3825</v>
      </c>
      <c r="C417">
        <v>499</v>
      </c>
      <c r="D417">
        <f t="shared" si="10"/>
        <v>474.04999999999995</v>
      </c>
      <c r="E417">
        <v>12</v>
      </c>
    </row>
    <row r="418" spans="1:5" hidden="1" outlineLevel="1">
      <c r="A418" t="s">
        <v>3826</v>
      </c>
      <c r="B418" t="s">
        <v>3827</v>
      </c>
      <c r="C418">
        <v>589</v>
      </c>
      <c r="D418">
        <f t="shared" si="10"/>
        <v>559.54999999999995</v>
      </c>
      <c r="E418">
        <v>12</v>
      </c>
    </row>
    <row r="419" spans="1:5" hidden="1" outlineLevel="1">
      <c r="A419" t="s">
        <v>3828</v>
      </c>
      <c r="B419" t="s">
        <v>3829</v>
      </c>
      <c r="C419">
        <v>649</v>
      </c>
      <c r="D419">
        <f t="shared" si="10"/>
        <v>616.54999999999995</v>
      </c>
      <c r="E419">
        <v>12</v>
      </c>
    </row>
    <row r="420" spans="1:5" hidden="1" outlineLevel="1">
      <c r="A420" t="s">
        <v>3830</v>
      </c>
      <c r="B420" t="s">
        <v>3831</v>
      </c>
      <c r="C420">
        <v>635</v>
      </c>
      <c r="D420">
        <f t="shared" si="10"/>
        <v>603.25</v>
      </c>
      <c r="E420">
        <v>12</v>
      </c>
    </row>
    <row r="421" spans="1:5" hidden="1" outlineLevel="1">
      <c r="A421" t="s">
        <v>3832</v>
      </c>
      <c r="B421" t="s">
        <v>3833</v>
      </c>
      <c r="C421">
        <v>745</v>
      </c>
      <c r="D421">
        <f t="shared" si="10"/>
        <v>707.75</v>
      </c>
      <c r="E421">
        <v>12</v>
      </c>
    </row>
    <row r="422" spans="1:5" hidden="1" outlineLevel="1">
      <c r="A422" t="s">
        <v>3834</v>
      </c>
      <c r="B422" t="s">
        <v>3835</v>
      </c>
      <c r="C422">
        <v>549</v>
      </c>
      <c r="D422">
        <f t="shared" si="10"/>
        <v>521.54999999999995</v>
      </c>
      <c r="E422">
        <v>12</v>
      </c>
    </row>
    <row r="423" spans="1:5" hidden="1" outlineLevel="1">
      <c r="A423" t="s">
        <v>3836</v>
      </c>
      <c r="B423" t="s">
        <v>3837</v>
      </c>
      <c r="C423">
        <v>659</v>
      </c>
      <c r="D423">
        <f t="shared" si="10"/>
        <v>626.04999999999995</v>
      </c>
      <c r="E423">
        <v>12</v>
      </c>
    </row>
    <row r="424" spans="1:5" hidden="1" outlineLevel="1">
      <c r="A424" t="s">
        <v>3838</v>
      </c>
      <c r="B424" t="s">
        <v>3839</v>
      </c>
      <c r="C424">
        <v>695</v>
      </c>
      <c r="D424">
        <f t="shared" si="10"/>
        <v>660.25</v>
      </c>
      <c r="E424">
        <v>12</v>
      </c>
    </row>
    <row r="425" spans="1:5" hidden="1" outlineLevel="1">
      <c r="A425" t="s">
        <v>3840</v>
      </c>
      <c r="B425" t="s">
        <v>3841</v>
      </c>
      <c r="C425">
        <v>779</v>
      </c>
      <c r="D425">
        <f t="shared" si="10"/>
        <v>740.05</v>
      </c>
      <c r="E425">
        <v>12</v>
      </c>
    </row>
    <row r="426" spans="1:5" hidden="1" outlineLevel="1">
      <c r="A426" t="s">
        <v>3842</v>
      </c>
      <c r="B426" t="s">
        <v>3843</v>
      </c>
      <c r="C426">
        <v>469</v>
      </c>
      <c r="D426">
        <f t="shared" si="10"/>
        <v>445.54999999999995</v>
      </c>
      <c r="E426">
        <v>12</v>
      </c>
    </row>
    <row r="427" spans="1:5" hidden="1" outlineLevel="1">
      <c r="A427" t="s">
        <v>3844</v>
      </c>
      <c r="B427" t="s">
        <v>3845</v>
      </c>
      <c r="C427">
        <v>690</v>
      </c>
      <c r="D427">
        <f t="shared" si="10"/>
        <v>655.5</v>
      </c>
      <c r="E427">
        <v>12</v>
      </c>
    </row>
    <row r="428" spans="1:5" hidden="1" outlineLevel="1">
      <c r="A428" t="s">
        <v>3846</v>
      </c>
      <c r="B428" t="s">
        <v>3847</v>
      </c>
      <c r="C428">
        <v>719</v>
      </c>
      <c r="D428">
        <f t="shared" si="10"/>
        <v>683.05</v>
      </c>
      <c r="E428">
        <v>12</v>
      </c>
    </row>
    <row r="429" spans="1:5" hidden="1" outlineLevel="1">
      <c r="A429" t="s">
        <v>3848</v>
      </c>
      <c r="B429" t="s">
        <v>3849</v>
      </c>
      <c r="C429">
        <v>719</v>
      </c>
      <c r="D429">
        <f t="shared" si="10"/>
        <v>683.05</v>
      </c>
      <c r="E429">
        <v>12</v>
      </c>
    </row>
    <row r="430" spans="1:5" hidden="1" outlineLevel="1">
      <c r="A430" t="s">
        <v>3850</v>
      </c>
      <c r="B430" t="s">
        <v>3851</v>
      </c>
      <c r="C430">
        <v>719</v>
      </c>
      <c r="D430">
        <f t="shared" si="10"/>
        <v>683.05</v>
      </c>
      <c r="E430">
        <v>12</v>
      </c>
    </row>
    <row r="431" spans="1:5" hidden="1" outlineLevel="1">
      <c r="A431" t="s">
        <v>3852</v>
      </c>
      <c r="B431" t="s">
        <v>3853</v>
      </c>
      <c r="C431">
        <v>670</v>
      </c>
      <c r="D431">
        <f t="shared" si="10"/>
        <v>636.5</v>
      </c>
      <c r="E431">
        <v>12</v>
      </c>
    </row>
    <row r="432" spans="1:5" hidden="1" outlineLevel="1">
      <c r="A432" t="s">
        <v>3854</v>
      </c>
      <c r="B432" t="s">
        <v>3855</v>
      </c>
      <c r="C432">
        <v>640</v>
      </c>
      <c r="D432">
        <f t="shared" si="10"/>
        <v>608</v>
      </c>
      <c r="E432">
        <v>12</v>
      </c>
    </row>
    <row r="433" spans="1:5" hidden="1" outlineLevel="1">
      <c r="A433" t="s">
        <v>3856</v>
      </c>
      <c r="B433" t="s">
        <v>3857</v>
      </c>
      <c r="C433">
        <v>685</v>
      </c>
      <c r="D433">
        <f t="shared" si="10"/>
        <v>650.75</v>
      </c>
      <c r="E433">
        <v>12</v>
      </c>
    </row>
    <row r="434" spans="1:5" hidden="1" outlineLevel="1">
      <c r="A434" t="s">
        <v>3858</v>
      </c>
      <c r="B434" t="s">
        <v>3859</v>
      </c>
      <c r="C434">
        <v>699</v>
      </c>
      <c r="D434">
        <f t="shared" si="10"/>
        <v>664.05</v>
      </c>
      <c r="E434">
        <v>12</v>
      </c>
    </row>
    <row r="435" spans="1:5" hidden="1" outlineLevel="1">
      <c r="A435" t="s">
        <v>3860</v>
      </c>
      <c r="B435" t="s">
        <v>3861</v>
      </c>
      <c r="C435">
        <v>680</v>
      </c>
      <c r="D435">
        <f t="shared" si="10"/>
        <v>646</v>
      </c>
      <c r="E435">
        <v>12</v>
      </c>
    </row>
    <row r="436" spans="1:5" hidden="1" outlineLevel="1">
      <c r="A436" t="s">
        <v>3862</v>
      </c>
      <c r="B436" t="s">
        <v>3863</v>
      </c>
      <c r="C436">
        <v>435</v>
      </c>
      <c r="D436">
        <f t="shared" si="10"/>
        <v>413.25</v>
      </c>
      <c r="E436">
        <v>12</v>
      </c>
    </row>
    <row r="437" spans="1:5" hidden="1" outlineLevel="1">
      <c r="A437" t="s">
        <v>3864</v>
      </c>
      <c r="B437" t="s">
        <v>3865</v>
      </c>
      <c r="C437">
        <v>559</v>
      </c>
      <c r="D437">
        <f t="shared" si="10"/>
        <v>531.04999999999995</v>
      </c>
      <c r="E437">
        <v>12</v>
      </c>
    </row>
    <row r="438" spans="1:5" hidden="1" outlineLevel="1">
      <c r="A438" t="s">
        <v>3866</v>
      </c>
      <c r="B438" t="s">
        <v>3867</v>
      </c>
      <c r="C438">
        <v>450</v>
      </c>
      <c r="D438">
        <f t="shared" si="10"/>
        <v>427.5</v>
      </c>
      <c r="E438">
        <v>12</v>
      </c>
    </row>
    <row r="439" spans="1:5" hidden="1" outlineLevel="1">
      <c r="A439" t="s">
        <v>3868</v>
      </c>
      <c r="B439" t="s">
        <v>3869</v>
      </c>
      <c r="C439">
        <v>360</v>
      </c>
      <c r="D439">
        <f t="shared" si="10"/>
        <v>342</v>
      </c>
      <c r="E439">
        <v>12</v>
      </c>
    </row>
    <row r="440" spans="1:5" hidden="1" outlineLevel="1">
      <c r="A440" t="s">
        <v>3870</v>
      </c>
      <c r="B440" t="s">
        <v>3871</v>
      </c>
      <c r="C440">
        <v>360</v>
      </c>
      <c r="D440">
        <f t="shared" si="10"/>
        <v>342</v>
      </c>
      <c r="E440">
        <v>12</v>
      </c>
    </row>
    <row r="441" spans="1:5" hidden="1" outlineLevel="1">
      <c r="A441" t="s">
        <v>3872</v>
      </c>
      <c r="B441" t="s">
        <v>3873</v>
      </c>
      <c r="C441">
        <v>509</v>
      </c>
      <c r="D441">
        <f t="shared" si="10"/>
        <v>483.54999999999995</v>
      </c>
      <c r="E441">
        <v>12</v>
      </c>
    </row>
    <row r="442" spans="1:5" hidden="1" outlineLevel="1">
      <c r="A442" t="s">
        <v>3874</v>
      </c>
      <c r="B442" t="s">
        <v>3875</v>
      </c>
      <c r="C442">
        <v>509</v>
      </c>
      <c r="D442">
        <f t="shared" si="10"/>
        <v>483.54999999999995</v>
      </c>
      <c r="E442">
        <v>12</v>
      </c>
    </row>
    <row r="443" spans="1:5" hidden="1" outlineLevel="1">
      <c r="A443" t="s">
        <v>3876</v>
      </c>
      <c r="B443" t="s">
        <v>3877</v>
      </c>
      <c r="C443">
        <v>479</v>
      </c>
      <c r="D443">
        <f t="shared" si="10"/>
        <v>455.04999999999995</v>
      </c>
      <c r="E443">
        <v>12</v>
      </c>
    </row>
    <row r="444" spans="1:5" hidden="1" outlineLevel="1">
      <c r="A444" t="s">
        <v>3878</v>
      </c>
      <c r="B444" t="s">
        <v>3879</v>
      </c>
      <c r="C444">
        <v>605</v>
      </c>
      <c r="D444">
        <f t="shared" si="10"/>
        <v>574.75</v>
      </c>
      <c r="E444">
        <v>12</v>
      </c>
    </row>
    <row r="445" spans="1:5" hidden="1" outlineLevel="1">
      <c r="A445" t="s">
        <v>3880</v>
      </c>
      <c r="B445" t="s">
        <v>3881</v>
      </c>
      <c r="C445">
        <v>489</v>
      </c>
      <c r="D445">
        <f t="shared" si="10"/>
        <v>464.54999999999995</v>
      </c>
      <c r="E445">
        <v>12</v>
      </c>
    </row>
    <row r="446" spans="1:5" hidden="1" outlineLevel="1">
      <c r="A446" t="s">
        <v>3882</v>
      </c>
      <c r="B446" t="s">
        <v>3883</v>
      </c>
      <c r="C446">
        <v>489</v>
      </c>
      <c r="D446">
        <f t="shared" si="10"/>
        <v>464.54999999999995</v>
      </c>
      <c r="E446">
        <v>12</v>
      </c>
    </row>
    <row r="447" spans="1:5" hidden="1" outlineLevel="1">
      <c r="A447" t="s">
        <v>3884</v>
      </c>
      <c r="B447" t="s">
        <v>3885</v>
      </c>
      <c r="C447">
        <v>489</v>
      </c>
      <c r="D447">
        <f t="shared" si="10"/>
        <v>464.54999999999995</v>
      </c>
      <c r="E447">
        <v>12</v>
      </c>
    </row>
    <row r="448" spans="1:5" hidden="1" outlineLevel="1">
      <c r="A448" t="s">
        <v>3886</v>
      </c>
      <c r="B448" t="s">
        <v>3887</v>
      </c>
      <c r="C448">
        <v>680</v>
      </c>
      <c r="D448">
        <f t="shared" si="10"/>
        <v>646</v>
      </c>
      <c r="E448">
        <v>12</v>
      </c>
    </row>
    <row r="449" spans="1:5" hidden="1" outlineLevel="1">
      <c r="A449" t="s">
        <v>3888</v>
      </c>
      <c r="B449" t="s">
        <v>3889</v>
      </c>
      <c r="C449">
        <v>680</v>
      </c>
      <c r="D449">
        <f t="shared" si="10"/>
        <v>646</v>
      </c>
      <c r="E449">
        <v>12</v>
      </c>
    </row>
    <row r="450" spans="1:5" hidden="1" outlineLevel="1">
      <c r="A450" t="s">
        <v>3890</v>
      </c>
      <c r="B450" t="s">
        <v>3891</v>
      </c>
      <c r="C450">
        <v>680</v>
      </c>
      <c r="D450">
        <f t="shared" si="10"/>
        <v>646</v>
      </c>
      <c r="E450">
        <v>12</v>
      </c>
    </row>
    <row r="451" spans="1:5" hidden="1" outlineLevel="1">
      <c r="A451" t="s">
        <v>3892</v>
      </c>
      <c r="B451" t="s">
        <v>3893</v>
      </c>
      <c r="C451">
        <v>660</v>
      </c>
      <c r="D451">
        <f t="shared" si="10"/>
        <v>627</v>
      </c>
      <c r="E451">
        <v>12</v>
      </c>
    </row>
    <row r="452" spans="1:5" hidden="1" outlineLevel="1">
      <c r="A452" t="s">
        <v>3894</v>
      </c>
      <c r="B452" t="s">
        <v>3895</v>
      </c>
      <c r="C452">
        <v>599</v>
      </c>
      <c r="D452">
        <f t="shared" si="10"/>
        <v>569.04999999999995</v>
      </c>
      <c r="E452">
        <v>12</v>
      </c>
    </row>
    <row r="453" spans="1:5" hidden="1" outlineLevel="1">
      <c r="A453" t="s">
        <v>3896</v>
      </c>
      <c r="B453" t="s">
        <v>3897</v>
      </c>
      <c r="C453">
        <v>599</v>
      </c>
      <c r="D453">
        <f t="shared" si="10"/>
        <v>569.04999999999995</v>
      </c>
      <c r="E453">
        <v>12</v>
      </c>
    </row>
    <row r="454" spans="1:5" hidden="1" outlineLevel="1">
      <c r="A454" t="s">
        <v>3898</v>
      </c>
      <c r="B454" t="s">
        <v>3899</v>
      </c>
      <c r="C454">
        <v>599</v>
      </c>
      <c r="D454">
        <f t="shared" si="10"/>
        <v>569.04999999999995</v>
      </c>
      <c r="E454">
        <v>12</v>
      </c>
    </row>
    <row r="455" spans="1:5" hidden="1" outlineLevel="1">
      <c r="A455" t="s">
        <v>3900</v>
      </c>
      <c r="B455" t="s">
        <v>3901</v>
      </c>
      <c r="C455">
        <v>770</v>
      </c>
      <c r="D455">
        <f t="shared" si="10"/>
        <v>731.5</v>
      </c>
      <c r="E455">
        <v>12</v>
      </c>
    </row>
    <row r="456" spans="1:5" hidden="1" outlineLevel="1">
      <c r="A456" t="s">
        <v>3902</v>
      </c>
      <c r="B456" t="s">
        <v>3903</v>
      </c>
      <c r="C456">
        <v>770</v>
      </c>
      <c r="D456">
        <f t="shared" si="10"/>
        <v>731.5</v>
      </c>
      <c r="E456">
        <v>12</v>
      </c>
    </row>
    <row r="457" spans="1:5" hidden="1" outlineLevel="1">
      <c r="A457" t="s">
        <v>3904</v>
      </c>
      <c r="B457" t="s">
        <v>3905</v>
      </c>
      <c r="C457">
        <v>655</v>
      </c>
      <c r="D457">
        <f t="shared" si="10"/>
        <v>622.25</v>
      </c>
      <c r="E457">
        <v>12</v>
      </c>
    </row>
    <row r="458" spans="1:5" hidden="1" outlineLevel="1">
      <c r="A458" t="s">
        <v>3906</v>
      </c>
      <c r="B458" t="s">
        <v>3907</v>
      </c>
      <c r="C458">
        <v>750</v>
      </c>
      <c r="D458">
        <f t="shared" si="10"/>
        <v>712.5</v>
      </c>
      <c r="E458">
        <v>12</v>
      </c>
    </row>
    <row r="459" spans="1:5" hidden="1" outlineLevel="1">
      <c r="A459" t="s">
        <v>3908</v>
      </c>
      <c r="B459" t="s">
        <v>3909</v>
      </c>
      <c r="C459">
        <v>750</v>
      </c>
      <c r="D459">
        <f t="shared" si="10"/>
        <v>712.5</v>
      </c>
      <c r="E459">
        <v>12</v>
      </c>
    </row>
    <row r="460" spans="1:5" hidden="1" outlineLevel="1">
      <c r="A460" t="s">
        <v>3910</v>
      </c>
      <c r="B460" t="s">
        <v>3911</v>
      </c>
      <c r="C460">
        <v>720</v>
      </c>
      <c r="D460">
        <f t="shared" si="10"/>
        <v>684</v>
      </c>
      <c r="E460">
        <v>12</v>
      </c>
    </row>
    <row r="461" spans="1:5" hidden="1" outlineLevel="1">
      <c r="A461" t="s">
        <v>3912</v>
      </c>
      <c r="B461" t="s">
        <v>3913</v>
      </c>
      <c r="C461">
        <v>715</v>
      </c>
      <c r="D461">
        <f t="shared" si="10"/>
        <v>679.25</v>
      </c>
      <c r="E461">
        <v>12</v>
      </c>
    </row>
    <row r="462" spans="1:5" hidden="1" outlineLevel="1">
      <c r="A462" t="s">
        <v>3914</v>
      </c>
      <c r="B462" t="s">
        <v>3915</v>
      </c>
      <c r="C462">
        <v>715</v>
      </c>
      <c r="D462">
        <f t="shared" si="10"/>
        <v>679.25</v>
      </c>
      <c r="E462">
        <v>12</v>
      </c>
    </row>
    <row r="463" spans="1:5" hidden="1" outlineLevel="1">
      <c r="A463" t="s">
        <v>3916</v>
      </c>
      <c r="B463" t="s">
        <v>3917</v>
      </c>
      <c r="C463">
        <v>835</v>
      </c>
      <c r="D463">
        <f t="shared" si="10"/>
        <v>793.25</v>
      </c>
      <c r="E463">
        <v>12</v>
      </c>
    </row>
    <row r="464" spans="1:5" hidden="1" outlineLevel="1">
      <c r="A464" t="s">
        <v>3918</v>
      </c>
      <c r="B464" t="s">
        <v>3919</v>
      </c>
      <c r="C464">
        <v>855</v>
      </c>
      <c r="D464">
        <f t="shared" ref="D464:D527" si="11">C464*(1-D$1/100)</f>
        <v>812.25</v>
      </c>
      <c r="E464">
        <v>12</v>
      </c>
    </row>
    <row r="465" spans="1:5" hidden="1" outlineLevel="1">
      <c r="A465" t="s">
        <v>3920</v>
      </c>
      <c r="B465" t="s">
        <v>3921</v>
      </c>
      <c r="C465">
        <v>855</v>
      </c>
      <c r="D465">
        <f t="shared" si="11"/>
        <v>812.25</v>
      </c>
      <c r="E465">
        <v>12</v>
      </c>
    </row>
    <row r="466" spans="1:5" hidden="1" outlineLevel="1">
      <c r="A466" t="s">
        <v>3922</v>
      </c>
      <c r="B466" t="s">
        <v>3923</v>
      </c>
      <c r="C466">
        <v>815</v>
      </c>
      <c r="D466">
        <f t="shared" si="11"/>
        <v>774.25</v>
      </c>
      <c r="E466">
        <v>12</v>
      </c>
    </row>
    <row r="467" spans="1:5" hidden="1" outlineLevel="1">
      <c r="A467" t="s">
        <v>3924</v>
      </c>
      <c r="B467" t="s">
        <v>3925</v>
      </c>
      <c r="C467">
        <v>815</v>
      </c>
      <c r="D467">
        <f t="shared" si="11"/>
        <v>774.25</v>
      </c>
      <c r="E467">
        <v>12</v>
      </c>
    </row>
    <row r="468" spans="1:5" hidden="1" outlineLevel="1">
      <c r="A468" t="s">
        <v>3926</v>
      </c>
      <c r="B468" t="s">
        <v>3927</v>
      </c>
      <c r="C468">
        <v>575</v>
      </c>
      <c r="D468">
        <f t="shared" si="11"/>
        <v>546.25</v>
      </c>
      <c r="E468">
        <v>12</v>
      </c>
    </row>
    <row r="469" spans="1:5" hidden="1" outlineLevel="1">
      <c r="A469" t="s">
        <v>3928</v>
      </c>
      <c r="B469" t="s">
        <v>3929</v>
      </c>
      <c r="C469">
        <v>575</v>
      </c>
      <c r="D469">
        <f t="shared" si="11"/>
        <v>546.25</v>
      </c>
      <c r="E469">
        <v>12</v>
      </c>
    </row>
    <row r="470" spans="1:5" hidden="1" outlineLevel="1">
      <c r="A470" t="s">
        <v>3930</v>
      </c>
      <c r="B470" t="s">
        <v>3931</v>
      </c>
      <c r="C470">
        <v>535</v>
      </c>
      <c r="D470">
        <f t="shared" si="11"/>
        <v>508.25</v>
      </c>
      <c r="E470">
        <v>12</v>
      </c>
    </row>
    <row r="471" spans="1:5" hidden="1" outlineLevel="1">
      <c r="A471" t="s">
        <v>3932</v>
      </c>
      <c r="B471" t="s">
        <v>3933</v>
      </c>
      <c r="C471">
        <v>559</v>
      </c>
      <c r="D471">
        <f t="shared" si="11"/>
        <v>531.04999999999995</v>
      </c>
      <c r="E471">
        <v>12</v>
      </c>
    </row>
    <row r="472" spans="1:5" hidden="1" outlineLevel="1">
      <c r="A472" t="s">
        <v>3934</v>
      </c>
      <c r="B472" t="s">
        <v>3935</v>
      </c>
      <c r="C472">
        <v>579</v>
      </c>
      <c r="D472">
        <f t="shared" si="11"/>
        <v>550.04999999999995</v>
      </c>
      <c r="E472">
        <v>12</v>
      </c>
    </row>
    <row r="473" spans="1:5" hidden="1" outlineLevel="1">
      <c r="A473" t="s">
        <v>3936</v>
      </c>
      <c r="B473" t="s">
        <v>3937</v>
      </c>
      <c r="C473">
        <v>615</v>
      </c>
      <c r="D473">
        <f t="shared" si="11"/>
        <v>584.25</v>
      </c>
      <c r="E473">
        <v>12</v>
      </c>
    </row>
    <row r="474" spans="1:5" hidden="1" outlineLevel="1">
      <c r="A474" t="s">
        <v>3938</v>
      </c>
      <c r="B474" t="s">
        <v>3939</v>
      </c>
      <c r="C474">
        <v>655</v>
      </c>
      <c r="D474">
        <f t="shared" si="11"/>
        <v>622.25</v>
      </c>
      <c r="E474">
        <v>12</v>
      </c>
    </row>
    <row r="475" spans="1:5" hidden="1" outlineLevel="1">
      <c r="A475" t="s">
        <v>3940</v>
      </c>
      <c r="B475" t="s">
        <v>3941</v>
      </c>
      <c r="C475">
        <v>695</v>
      </c>
      <c r="D475">
        <f t="shared" si="11"/>
        <v>660.25</v>
      </c>
      <c r="E475">
        <v>12</v>
      </c>
    </row>
    <row r="476" spans="1:5" hidden="1" outlineLevel="1">
      <c r="A476" t="s">
        <v>3942</v>
      </c>
      <c r="B476" t="s">
        <v>3943</v>
      </c>
      <c r="C476">
        <v>765</v>
      </c>
      <c r="D476">
        <f t="shared" si="11"/>
        <v>726.75</v>
      </c>
      <c r="E476">
        <v>12</v>
      </c>
    </row>
    <row r="477" spans="1:5" hidden="1" outlineLevel="1">
      <c r="A477" t="s">
        <v>3944</v>
      </c>
      <c r="B477" t="s">
        <v>3945</v>
      </c>
      <c r="C477">
        <v>575</v>
      </c>
      <c r="D477">
        <f t="shared" si="11"/>
        <v>546.25</v>
      </c>
      <c r="E477">
        <v>12</v>
      </c>
    </row>
    <row r="478" spans="1:5" hidden="1" outlineLevel="1">
      <c r="A478" t="s">
        <v>3946</v>
      </c>
      <c r="B478" t="s">
        <v>3947</v>
      </c>
      <c r="C478">
        <v>639</v>
      </c>
      <c r="D478">
        <f t="shared" si="11"/>
        <v>607.04999999999995</v>
      </c>
      <c r="E478">
        <v>12</v>
      </c>
    </row>
    <row r="479" spans="1:5" hidden="1" outlineLevel="1">
      <c r="A479" t="s">
        <v>3948</v>
      </c>
      <c r="B479" t="s">
        <v>3949</v>
      </c>
      <c r="C479">
        <v>685</v>
      </c>
      <c r="D479">
        <f t="shared" si="11"/>
        <v>650.75</v>
      </c>
      <c r="E479">
        <v>12</v>
      </c>
    </row>
    <row r="480" spans="1:5" hidden="1" outlineLevel="1">
      <c r="A480" t="s">
        <v>3950</v>
      </c>
      <c r="B480" t="s">
        <v>3951</v>
      </c>
      <c r="C480">
        <v>765</v>
      </c>
      <c r="D480">
        <f t="shared" si="11"/>
        <v>726.75</v>
      </c>
      <c r="E480">
        <v>12</v>
      </c>
    </row>
    <row r="481" spans="1:5" hidden="1" outlineLevel="1">
      <c r="A481" t="s">
        <v>3952</v>
      </c>
      <c r="B481" t="s">
        <v>3953</v>
      </c>
      <c r="C481">
        <v>849</v>
      </c>
      <c r="D481">
        <f t="shared" si="11"/>
        <v>806.55</v>
      </c>
      <c r="E481">
        <v>12</v>
      </c>
    </row>
    <row r="482" spans="1:5" hidden="1" outlineLevel="1">
      <c r="A482" t="s">
        <v>3954</v>
      </c>
      <c r="B482" t="s">
        <v>3955</v>
      </c>
      <c r="C482">
        <v>785</v>
      </c>
      <c r="D482">
        <f t="shared" si="11"/>
        <v>745.75</v>
      </c>
      <c r="E482">
        <v>12</v>
      </c>
    </row>
    <row r="483" spans="1:5" hidden="1" outlineLevel="1">
      <c r="A483" t="s">
        <v>3956</v>
      </c>
      <c r="B483" t="s">
        <v>3957</v>
      </c>
      <c r="C483">
        <v>615</v>
      </c>
      <c r="D483">
        <f t="shared" si="11"/>
        <v>584.25</v>
      </c>
      <c r="E483">
        <v>12</v>
      </c>
    </row>
    <row r="484" spans="1:5" hidden="1" outlineLevel="1">
      <c r="A484" t="s">
        <v>3958</v>
      </c>
      <c r="B484" t="s">
        <v>3959</v>
      </c>
      <c r="C484">
        <v>675</v>
      </c>
      <c r="D484">
        <f t="shared" si="11"/>
        <v>641.25</v>
      </c>
      <c r="E484">
        <v>12</v>
      </c>
    </row>
    <row r="485" spans="1:5" hidden="1" outlineLevel="1">
      <c r="A485" t="s">
        <v>3960</v>
      </c>
      <c r="B485" t="s">
        <v>3961</v>
      </c>
      <c r="C485">
        <v>729</v>
      </c>
      <c r="D485">
        <f t="shared" si="11"/>
        <v>692.55</v>
      </c>
      <c r="E485">
        <v>12</v>
      </c>
    </row>
    <row r="486" spans="1:5" hidden="1" outlineLevel="1">
      <c r="A486" t="s">
        <v>3962</v>
      </c>
      <c r="B486" t="s">
        <v>3963</v>
      </c>
      <c r="C486">
        <v>850</v>
      </c>
      <c r="D486">
        <f t="shared" si="11"/>
        <v>807.5</v>
      </c>
      <c r="E486">
        <v>12</v>
      </c>
    </row>
    <row r="487" spans="1:5" hidden="1" outlineLevel="1">
      <c r="A487" t="s">
        <v>3964</v>
      </c>
      <c r="B487" t="s">
        <v>3965</v>
      </c>
      <c r="C487">
        <v>725</v>
      </c>
      <c r="D487">
        <f t="shared" si="11"/>
        <v>688.75</v>
      </c>
      <c r="E487">
        <v>12</v>
      </c>
    </row>
    <row r="488" spans="1:5" hidden="1" outlineLevel="1">
      <c r="A488" t="s">
        <v>3966</v>
      </c>
      <c r="B488" t="s">
        <v>3967</v>
      </c>
      <c r="C488">
        <v>835</v>
      </c>
      <c r="D488">
        <f t="shared" si="11"/>
        <v>793.25</v>
      </c>
      <c r="E488">
        <v>12</v>
      </c>
    </row>
    <row r="489" spans="1:5" hidden="1" outlineLevel="1">
      <c r="A489" t="s">
        <v>3968</v>
      </c>
      <c r="B489" t="s">
        <v>3969</v>
      </c>
      <c r="C489">
        <v>759</v>
      </c>
      <c r="D489">
        <f t="shared" si="11"/>
        <v>721.05</v>
      </c>
      <c r="E489">
        <v>12</v>
      </c>
    </row>
    <row r="490" spans="1:5" hidden="1" outlineLevel="1">
      <c r="A490" t="s">
        <v>3970</v>
      </c>
      <c r="B490" t="s">
        <v>3971</v>
      </c>
      <c r="C490">
        <v>959</v>
      </c>
      <c r="D490">
        <f t="shared" si="11"/>
        <v>911.05</v>
      </c>
      <c r="E490">
        <v>12</v>
      </c>
    </row>
    <row r="491" spans="1:5" hidden="1" outlineLevel="1">
      <c r="A491" t="s">
        <v>3972</v>
      </c>
      <c r="B491" t="s">
        <v>3973</v>
      </c>
      <c r="C491">
        <v>855</v>
      </c>
      <c r="D491">
        <f t="shared" si="11"/>
        <v>812.25</v>
      </c>
      <c r="E491">
        <v>12</v>
      </c>
    </row>
    <row r="492" spans="1:5" hidden="1" outlineLevel="1">
      <c r="A492" t="s">
        <v>3974</v>
      </c>
      <c r="B492" t="s">
        <v>3975</v>
      </c>
      <c r="C492">
        <v>1045</v>
      </c>
      <c r="D492">
        <f t="shared" si="11"/>
        <v>992.75</v>
      </c>
      <c r="E492">
        <v>12</v>
      </c>
    </row>
    <row r="493" spans="1:5" hidden="1" outlineLevel="1">
      <c r="A493" t="s">
        <v>3976</v>
      </c>
      <c r="B493" t="s">
        <v>3977</v>
      </c>
      <c r="C493">
        <v>745</v>
      </c>
      <c r="D493">
        <f t="shared" si="11"/>
        <v>707.75</v>
      </c>
      <c r="E493">
        <v>12</v>
      </c>
    </row>
    <row r="494" spans="1:5" hidden="1" outlineLevel="1">
      <c r="A494" t="s">
        <v>3978</v>
      </c>
      <c r="B494" t="s">
        <v>3979</v>
      </c>
      <c r="C494">
        <v>745</v>
      </c>
      <c r="D494">
        <f t="shared" si="11"/>
        <v>707.75</v>
      </c>
      <c r="E494">
        <v>12</v>
      </c>
    </row>
    <row r="495" spans="1:5" hidden="1" outlineLevel="1">
      <c r="A495" t="s">
        <v>3980</v>
      </c>
      <c r="B495" t="s">
        <v>3981</v>
      </c>
      <c r="C495">
        <v>700</v>
      </c>
      <c r="D495">
        <f t="shared" si="11"/>
        <v>665</v>
      </c>
      <c r="E495">
        <v>12</v>
      </c>
    </row>
    <row r="496" spans="1:5" hidden="1" outlineLevel="1">
      <c r="A496" t="s">
        <v>3982</v>
      </c>
      <c r="B496" t="s">
        <v>3983</v>
      </c>
      <c r="C496">
        <v>840</v>
      </c>
      <c r="D496">
        <f t="shared" si="11"/>
        <v>798</v>
      </c>
      <c r="E496">
        <v>12</v>
      </c>
    </row>
    <row r="497" spans="1:5" hidden="1" outlineLevel="1">
      <c r="A497" t="s">
        <v>3984</v>
      </c>
      <c r="B497" t="s">
        <v>3985</v>
      </c>
      <c r="C497">
        <v>815</v>
      </c>
      <c r="D497">
        <f t="shared" si="11"/>
        <v>774.25</v>
      </c>
      <c r="E497">
        <v>12</v>
      </c>
    </row>
    <row r="498" spans="1:5" hidden="1" outlineLevel="1">
      <c r="A498" t="s">
        <v>3986</v>
      </c>
      <c r="B498" t="s">
        <v>3987</v>
      </c>
      <c r="C498">
        <v>770</v>
      </c>
      <c r="D498">
        <f t="shared" si="11"/>
        <v>731.5</v>
      </c>
      <c r="E498">
        <v>12</v>
      </c>
    </row>
    <row r="499" spans="1:5" hidden="1" outlineLevel="1">
      <c r="A499" t="s">
        <v>3988</v>
      </c>
      <c r="B499" t="s">
        <v>3989</v>
      </c>
      <c r="C499">
        <v>780</v>
      </c>
      <c r="D499">
        <f t="shared" si="11"/>
        <v>741</v>
      </c>
      <c r="E499">
        <v>12</v>
      </c>
    </row>
    <row r="500" spans="1:5" hidden="1" outlineLevel="1">
      <c r="A500" t="s">
        <v>3990</v>
      </c>
      <c r="B500" t="s">
        <v>3991</v>
      </c>
      <c r="C500">
        <v>925</v>
      </c>
      <c r="D500">
        <f t="shared" si="11"/>
        <v>878.75</v>
      </c>
      <c r="E500">
        <v>12</v>
      </c>
    </row>
    <row r="501" spans="1:5" hidden="1" outlineLevel="1">
      <c r="A501" t="s">
        <v>3992</v>
      </c>
      <c r="B501" t="s">
        <v>3993</v>
      </c>
      <c r="C501">
        <v>945</v>
      </c>
      <c r="D501">
        <f t="shared" si="11"/>
        <v>897.75</v>
      </c>
      <c r="E501">
        <v>12</v>
      </c>
    </row>
    <row r="502" spans="1:5" hidden="1" outlineLevel="1">
      <c r="A502" t="s">
        <v>3994</v>
      </c>
      <c r="B502" t="s">
        <v>3995</v>
      </c>
      <c r="C502">
        <v>960</v>
      </c>
      <c r="D502">
        <f t="shared" si="11"/>
        <v>912</v>
      </c>
      <c r="E502">
        <v>12</v>
      </c>
    </row>
    <row r="503" spans="1:5" hidden="1" outlineLevel="1">
      <c r="A503" t="s">
        <v>3996</v>
      </c>
      <c r="B503" t="s">
        <v>3997</v>
      </c>
      <c r="C503">
        <v>679</v>
      </c>
      <c r="D503">
        <f t="shared" si="11"/>
        <v>645.04999999999995</v>
      </c>
      <c r="E503">
        <v>12</v>
      </c>
    </row>
    <row r="504" spans="1:5" hidden="1" outlineLevel="1">
      <c r="A504" t="s">
        <v>3998</v>
      </c>
      <c r="B504" t="s">
        <v>3999</v>
      </c>
      <c r="C504">
        <v>695</v>
      </c>
      <c r="D504">
        <f t="shared" si="11"/>
        <v>660.25</v>
      </c>
      <c r="E504">
        <v>12</v>
      </c>
    </row>
    <row r="505" spans="1:5" hidden="1" outlineLevel="1">
      <c r="A505" t="s">
        <v>4000</v>
      </c>
      <c r="B505" t="s">
        <v>4001</v>
      </c>
      <c r="C505">
        <v>890</v>
      </c>
      <c r="D505">
        <f t="shared" si="11"/>
        <v>845.5</v>
      </c>
      <c r="E505">
        <v>12</v>
      </c>
    </row>
    <row r="506" spans="1:5" hidden="1" outlineLevel="1">
      <c r="A506" t="s">
        <v>4002</v>
      </c>
      <c r="B506" t="s">
        <v>4003</v>
      </c>
      <c r="C506">
        <v>715</v>
      </c>
      <c r="D506">
        <f t="shared" si="11"/>
        <v>679.25</v>
      </c>
      <c r="E506">
        <v>12</v>
      </c>
    </row>
    <row r="507" spans="1:5" hidden="1" outlineLevel="1">
      <c r="A507" t="s">
        <v>4004</v>
      </c>
      <c r="B507" t="s">
        <v>4005</v>
      </c>
      <c r="C507">
        <v>1065</v>
      </c>
      <c r="D507">
        <f t="shared" si="11"/>
        <v>1011.75</v>
      </c>
      <c r="E507">
        <v>12</v>
      </c>
    </row>
    <row r="508" spans="1:5" hidden="1" outlineLevel="1">
      <c r="A508" t="s">
        <v>4006</v>
      </c>
      <c r="B508" t="s">
        <v>4007</v>
      </c>
      <c r="C508">
        <v>795</v>
      </c>
      <c r="D508">
        <f t="shared" si="11"/>
        <v>755.25</v>
      </c>
      <c r="E508">
        <v>12</v>
      </c>
    </row>
    <row r="509" spans="1:5" hidden="1" outlineLevel="1">
      <c r="A509" t="s">
        <v>4008</v>
      </c>
      <c r="B509" t="s">
        <v>4009</v>
      </c>
      <c r="C509">
        <v>113</v>
      </c>
      <c r="D509">
        <f t="shared" si="11"/>
        <v>107.35</v>
      </c>
      <c r="E509">
        <v>12</v>
      </c>
    </row>
    <row r="510" spans="1:5" hidden="1" outlineLevel="1">
      <c r="A510" t="s">
        <v>4010</v>
      </c>
      <c r="B510" t="s">
        <v>4011</v>
      </c>
      <c r="C510">
        <v>969</v>
      </c>
      <c r="D510">
        <f t="shared" si="11"/>
        <v>920.55</v>
      </c>
      <c r="E510">
        <v>12</v>
      </c>
    </row>
    <row r="511" spans="1:5" hidden="1" outlineLevel="1">
      <c r="A511" t="s">
        <v>4012</v>
      </c>
      <c r="B511" t="s">
        <v>4013</v>
      </c>
      <c r="C511">
        <v>909</v>
      </c>
      <c r="D511">
        <f t="shared" si="11"/>
        <v>863.55</v>
      </c>
      <c r="E511">
        <v>12</v>
      </c>
    </row>
    <row r="512" spans="1:5" hidden="1" outlineLevel="1">
      <c r="A512" t="s">
        <v>4014</v>
      </c>
      <c r="B512" t="s">
        <v>4015</v>
      </c>
      <c r="C512">
        <v>949</v>
      </c>
      <c r="D512">
        <f t="shared" si="11"/>
        <v>901.55</v>
      </c>
      <c r="E512">
        <v>12</v>
      </c>
    </row>
    <row r="513" spans="1:5" hidden="1" outlineLevel="1">
      <c r="A513" t="s">
        <v>4016</v>
      </c>
      <c r="B513" t="s">
        <v>4017</v>
      </c>
      <c r="C513">
        <v>835</v>
      </c>
      <c r="D513">
        <f t="shared" si="11"/>
        <v>793.25</v>
      </c>
      <c r="E513">
        <v>12</v>
      </c>
    </row>
    <row r="514" spans="1:5" hidden="1" outlineLevel="1">
      <c r="A514" t="s">
        <v>4018</v>
      </c>
      <c r="B514" t="s">
        <v>4019</v>
      </c>
      <c r="C514">
        <v>105</v>
      </c>
      <c r="D514">
        <f t="shared" si="11"/>
        <v>99.75</v>
      </c>
      <c r="E514">
        <v>12</v>
      </c>
    </row>
    <row r="515" spans="1:5" hidden="1" outlineLevel="1">
      <c r="A515" t="s">
        <v>4020</v>
      </c>
      <c r="B515" t="s">
        <v>4021</v>
      </c>
      <c r="C515">
        <v>945</v>
      </c>
      <c r="D515">
        <f t="shared" si="11"/>
        <v>897.75</v>
      </c>
      <c r="E515">
        <v>12</v>
      </c>
    </row>
    <row r="516" spans="1:5" hidden="1" outlineLevel="1">
      <c r="A516" t="s">
        <v>4022</v>
      </c>
      <c r="B516" t="s">
        <v>4023</v>
      </c>
      <c r="C516">
        <v>909</v>
      </c>
      <c r="D516">
        <f t="shared" si="11"/>
        <v>863.55</v>
      </c>
      <c r="E516">
        <v>12</v>
      </c>
    </row>
    <row r="517" spans="1:5" hidden="1" outlineLevel="1">
      <c r="A517" t="s">
        <v>4024</v>
      </c>
      <c r="B517" t="s">
        <v>4025</v>
      </c>
      <c r="C517">
        <v>1225</v>
      </c>
      <c r="D517">
        <f t="shared" si="11"/>
        <v>1163.75</v>
      </c>
      <c r="E517">
        <v>12</v>
      </c>
    </row>
    <row r="518" spans="1:5" hidden="1" outlineLevel="1">
      <c r="A518" t="s">
        <v>4026</v>
      </c>
      <c r="B518" t="s">
        <v>4027</v>
      </c>
      <c r="C518">
        <v>1129</v>
      </c>
      <c r="D518">
        <f t="shared" si="11"/>
        <v>1072.55</v>
      </c>
      <c r="E518">
        <v>12</v>
      </c>
    </row>
    <row r="519" spans="1:5" hidden="1" outlineLevel="1">
      <c r="A519" t="s">
        <v>4028</v>
      </c>
      <c r="B519" t="s">
        <v>4029</v>
      </c>
      <c r="C519">
        <v>1049</v>
      </c>
      <c r="D519">
        <f t="shared" si="11"/>
        <v>996.55</v>
      </c>
      <c r="E519">
        <v>12</v>
      </c>
    </row>
    <row r="520" spans="1:5" hidden="1" outlineLevel="1">
      <c r="A520" t="s">
        <v>4030</v>
      </c>
      <c r="B520" t="s">
        <v>4031</v>
      </c>
      <c r="C520">
        <v>655</v>
      </c>
      <c r="D520">
        <f t="shared" si="11"/>
        <v>622.25</v>
      </c>
      <c r="E520">
        <v>12</v>
      </c>
    </row>
    <row r="521" spans="1:5" hidden="1" outlineLevel="1">
      <c r="A521" t="s">
        <v>4032</v>
      </c>
      <c r="B521" t="s">
        <v>4033</v>
      </c>
      <c r="C521">
        <v>575</v>
      </c>
      <c r="D521">
        <f t="shared" si="11"/>
        <v>546.25</v>
      </c>
      <c r="E521">
        <v>12</v>
      </c>
    </row>
    <row r="522" spans="1:5" hidden="1" outlineLevel="1">
      <c r="A522" t="s">
        <v>4034</v>
      </c>
      <c r="B522" t="s">
        <v>4035</v>
      </c>
      <c r="C522">
        <v>550</v>
      </c>
      <c r="D522">
        <f t="shared" si="11"/>
        <v>522.5</v>
      </c>
      <c r="E522">
        <v>12</v>
      </c>
    </row>
    <row r="523" spans="1:5" hidden="1" outlineLevel="1">
      <c r="A523" t="s">
        <v>4036</v>
      </c>
      <c r="B523" t="s">
        <v>4037</v>
      </c>
      <c r="C523">
        <v>525</v>
      </c>
      <c r="D523">
        <f t="shared" si="11"/>
        <v>498.75</v>
      </c>
      <c r="E523">
        <v>12</v>
      </c>
    </row>
    <row r="524" spans="1:5" hidden="1" outlineLevel="1">
      <c r="A524" t="s">
        <v>4038</v>
      </c>
      <c r="B524" t="s">
        <v>4039</v>
      </c>
      <c r="C524">
        <v>475</v>
      </c>
      <c r="D524">
        <f t="shared" si="11"/>
        <v>451.25</v>
      </c>
      <c r="E524">
        <v>12</v>
      </c>
    </row>
    <row r="525" spans="1:5" hidden="1" outlineLevel="1">
      <c r="A525" t="s">
        <v>4040</v>
      </c>
      <c r="B525" t="s">
        <v>4041</v>
      </c>
      <c r="C525">
        <v>660</v>
      </c>
      <c r="D525">
        <f t="shared" si="11"/>
        <v>627</v>
      </c>
      <c r="E525">
        <v>12</v>
      </c>
    </row>
    <row r="526" spans="1:5" hidden="1" outlineLevel="1">
      <c r="A526" t="s">
        <v>4042</v>
      </c>
      <c r="B526" t="s">
        <v>4043</v>
      </c>
      <c r="C526">
        <v>580</v>
      </c>
      <c r="D526">
        <f t="shared" si="11"/>
        <v>551</v>
      </c>
      <c r="E526">
        <v>12</v>
      </c>
    </row>
    <row r="527" spans="1:5" hidden="1" outlineLevel="1">
      <c r="A527" t="s">
        <v>4044</v>
      </c>
      <c r="B527" t="s">
        <v>4045</v>
      </c>
      <c r="C527">
        <v>555</v>
      </c>
      <c r="D527">
        <f t="shared" si="11"/>
        <v>527.25</v>
      </c>
      <c r="E527">
        <v>12</v>
      </c>
    </row>
    <row r="528" spans="1:5" hidden="1" outlineLevel="1">
      <c r="A528" t="s">
        <v>4046</v>
      </c>
      <c r="B528" t="s">
        <v>4047</v>
      </c>
      <c r="C528">
        <v>925</v>
      </c>
      <c r="D528">
        <f t="shared" ref="D528:D591" si="12">C528*(1-D$1/100)</f>
        <v>878.75</v>
      </c>
      <c r="E528">
        <v>24</v>
      </c>
    </row>
    <row r="529" spans="1:5" hidden="1" outlineLevel="1">
      <c r="A529" t="s">
        <v>4048</v>
      </c>
      <c r="B529" t="s">
        <v>4049</v>
      </c>
      <c r="C529">
        <v>925</v>
      </c>
      <c r="D529">
        <f t="shared" si="12"/>
        <v>878.75</v>
      </c>
      <c r="E529">
        <v>24</v>
      </c>
    </row>
    <row r="530" spans="1:5" hidden="1" outlineLevel="1">
      <c r="A530" t="s">
        <v>4050</v>
      </c>
      <c r="B530" t="s">
        <v>4051</v>
      </c>
      <c r="C530">
        <v>970</v>
      </c>
      <c r="D530">
        <f t="shared" si="12"/>
        <v>921.5</v>
      </c>
      <c r="E530">
        <v>12</v>
      </c>
    </row>
    <row r="531" spans="1:5" hidden="1" outlineLevel="1">
      <c r="A531" t="s">
        <v>4052</v>
      </c>
      <c r="B531" t="s">
        <v>4053</v>
      </c>
      <c r="C531">
        <v>970</v>
      </c>
      <c r="D531">
        <f t="shared" si="12"/>
        <v>921.5</v>
      </c>
      <c r="E531">
        <v>12</v>
      </c>
    </row>
    <row r="532" spans="1:5" hidden="1" outlineLevel="1">
      <c r="A532" t="s">
        <v>4054</v>
      </c>
      <c r="B532" t="s">
        <v>4055</v>
      </c>
      <c r="C532">
        <v>940</v>
      </c>
      <c r="D532">
        <f t="shared" si="12"/>
        <v>893</v>
      </c>
      <c r="E532">
        <v>12</v>
      </c>
    </row>
    <row r="533" spans="1:5" hidden="1" outlineLevel="1">
      <c r="A533" t="s">
        <v>4056</v>
      </c>
      <c r="B533" t="s">
        <v>4057</v>
      </c>
      <c r="C533">
        <v>940</v>
      </c>
      <c r="D533">
        <f t="shared" si="12"/>
        <v>893</v>
      </c>
      <c r="E533">
        <v>12</v>
      </c>
    </row>
    <row r="534" spans="1:5" hidden="1" outlineLevel="1">
      <c r="A534" t="s">
        <v>4058</v>
      </c>
      <c r="B534" t="s">
        <v>4059</v>
      </c>
      <c r="C534">
        <v>940</v>
      </c>
      <c r="D534">
        <f t="shared" si="12"/>
        <v>893</v>
      </c>
      <c r="E534">
        <v>12</v>
      </c>
    </row>
    <row r="535" spans="1:5" hidden="1" outlineLevel="1">
      <c r="A535" t="s">
        <v>4060</v>
      </c>
      <c r="B535" t="s">
        <v>4061</v>
      </c>
      <c r="C535">
        <v>980</v>
      </c>
      <c r="D535">
        <f t="shared" si="12"/>
        <v>931</v>
      </c>
      <c r="E535">
        <v>12</v>
      </c>
    </row>
    <row r="536" spans="1:5" hidden="1" outlineLevel="1">
      <c r="A536" t="s">
        <v>4062</v>
      </c>
      <c r="B536" t="s">
        <v>4063</v>
      </c>
      <c r="C536">
        <v>950</v>
      </c>
      <c r="D536">
        <f t="shared" si="12"/>
        <v>902.5</v>
      </c>
      <c r="E536">
        <v>12</v>
      </c>
    </row>
    <row r="537" spans="1:5" hidden="1" outlineLevel="1">
      <c r="A537" t="s">
        <v>4064</v>
      </c>
      <c r="B537" t="s">
        <v>4065</v>
      </c>
      <c r="C537">
        <v>950</v>
      </c>
      <c r="D537">
        <f t="shared" si="12"/>
        <v>902.5</v>
      </c>
      <c r="E537">
        <v>12</v>
      </c>
    </row>
    <row r="538" spans="1:5" hidden="1" outlineLevel="1">
      <c r="A538" t="s">
        <v>4066</v>
      </c>
      <c r="B538" t="s">
        <v>4067</v>
      </c>
      <c r="C538">
        <v>950</v>
      </c>
      <c r="D538">
        <f t="shared" si="12"/>
        <v>902.5</v>
      </c>
      <c r="E538">
        <v>12</v>
      </c>
    </row>
    <row r="539" spans="1:5" hidden="1" outlineLevel="1">
      <c r="A539" t="s">
        <v>4068</v>
      </c>
      <c r="B539" t="s">
        <v>4069</v>
      </c>
      <c r="C539">
        <v>1139</v>
      </c>
      <c r="D539">
        <f t="shared" si="12"/>
        <v>1082.05</v>
      </c>
      <c r="E539">
        <v>12</v>
      </c>
    </row>
    <row r="540" spans="1:5" hidden="1" outlineLevel="1">
      <c r="A540" t="s">
        <v>4070</v>
      </c>
      <c r="B540" t="s">
        <v>4071</v>
      </c>
      <c r="C540">
        <v>540</v>
      </c>
      <c r="D540">
        <f t="shared" si="12"/>
        <v>513</v>
      </c>
      <c r="E540">
        <v>12</v>
      </c>
    </row>
    <row r="541" spans="1:5" hidden="1" outlineLevel="1">
      <c r="A541" t="s">
        <v>4072</v>
      </c>
      <c r="B541" t="s">
        <v>4073</v>
      </c>
      <c r="C541">
        <v>589</v>
      </c>
      <c r="D541">
        <f t="shared" si="12"/>
        <v>559.54999999999995</v>
      </c>
      <c r="E541">
        <v>12</v>
      </c>
    </row>
    <row r="542" spans="1:5" hidden="1" outlineLevel="1">
      <c r="A542" t="s">
        <v>4074</v>
      </c>
      <c r="B542" t="s">
        <v>4075</v>
      </c>
      <c r="C542">
        <v>609</v>
      </c>
      <c r="D542">
        <f t="shared" si="12"/>
        <v>578.54999999999995</v>
      </c>
      <c r="E542">
        <v>12</v>
      </c>
    </row>
    <row r="543" spans="1:5" hidden="1" outlineLevel="1">
      <c r="A543" t="s">
        <v>4076</v>
      </c>
      <c r="B543" t="s">
        <v>4077</v>
      </c>
      <c r="C543">
        <v>570</v>
      </c>
      <c r="D543">
        <f t="shared" si="12"/>
        <v>541.5</v>
      </c>
      <c r="E543">
        <v>12</v>
      </c>
    </row>
    <row r="544" spans="1:5" hidden="1" outlineLevel="1">
      <c r="A544" t="s">
        <v>4078</v>
      </c>
      <c r="B544" t="s">
        <v>4079</v>
      </c>
      <c r="C544">
        <v>590</v>
      </c>
      <c r="D544">
        <f t="shared" si="12"/>
        <v>560.5</v>
      </c>
      <c r="E544">
        <v>12</v>
      </c>
    </row>
    <row r="545" spans="1:5" hidden="1" outlineLevel="1">
      <c r="A545" t="s">
        <v>4080</v>
      </c>
      <c r="B545" t="s">
        <v>4081</v>
      </c>
      <c r="C545">
        <v>560</v>
      </c>
      <c r="D545">
        <f t="shared" si="12"/>
        <v>532</v>
      </c>
      <c r="E545">
        <v>12</v>
      </c>
    </row>
    <row r="546" spans="1:5" hidden="1" outlineLevel="1">
      <c r="A546" t="s">
        <v>4082</v>
      </c>
      <c r="B546" t="s">
        <v>4083</v>
      </c>
      <c r="C546">
        <v>555</v>
      </c>
      <c r="D546">
        <f t="shared" si="12"/>
        <v>527.25</v>
      </c>
      <c r="E546">
        <v>12</v>
      </c>
    </row>
    <row r="547" spans="1:5" hidden="1" outlineLevel="1">
      <c r="A547" t="s">
        <v>4084</v>
      </c>
      <c r="B547" t="s">
        <v>4085</v>
      </c>
      <c r="C547">
        <v>525</v>
      </c>
      <c r="D547">
        <f t="shared" si="12"/>
        <v>498.75</v>
      </c>
      <c r="E547">
        <v>12</v>
      </c>
    </row>
    <row r="548" spans="1:5" hidden="1" outlineLevel="1">
      <c r="A548" t="s">
        <v>4086</v>
      </c>
      <c r="B548" t="s">
        <v>4087</v>
      </c>
      <c r="C548">
        <v>725</v>
      </c>
      <c r="D548">
        <f t="shared" si="12"/>
        <v>688.75</v>
      </c>
      <c r="E548">
        <v>12</v>
      </c>
    </row>
    <row r="549" spans="1:5" hidden="1" outlineLevel="1">
      <c r="A549" t="s">
        <v>4088</v>
      </c>
      <c r="B549" t="s">
        <v>4089</v>
      </c>
      <c r="C549">
        <v>885</v>
      </c>
      <c r="D549">
        <f t="shared" si="12"/>
        <v>840.75</v>
      </c>
      <c r="E549">
        <v>12</v>
      </c>
    </row>
    <row r="550" spans="1:5" hidden="1" outlineLevel="1">
      <c r="A550" t="s">
        <v>4090</v>
      </c>
      <c r="B550" t="s">
        <v>4091</v>
      </c>
      <c r="C550">
        <v>745</v>
      </c>
      <c r="D550">
        <f t="shared" si="12"/>
        <v>707.75</v>
      </c>
      <c r="E550">
        <v>12</v>
      </c>
    </row>
    <row r="551" spans="1:5" hidden="1" outlineLevel="1">
      <c r="A551" t="s">
        <v>4092</v>
      </c>
      <c r="B551" t="s">
        <v>4093</v>
      </c>
      <c r="C551">
        <v>885</v>
      </c>
      <c r="D551">
        <f t="shared" si="12"/>
        <v>840.75</v>
      </c>
      <c r="E551">
        <v>12</v>
      </c>
    </row>
    <row r="552" spans="1:5" hidden="1" outlineLevel="1">
      <c r="A552" t="s">
        <v>4094</v>
      </c>
      <c r="B552" t="s">
        <v>4095</v>
      </c>
      <c r="C552">
        <v>745</v>
      </c>
      <c r="D552">
        <f t="shared" si="12"/>
        <v>707.75</v>
      </c>
      <c r="E552">
        <v>12</v>
      </c>
    </row>
    <row r="553" spans="1:5" hidden="1" outlineLevel="1">
      <c r="A553" t="s">
        <v>4096</v>
      </c>
      <c r="B553" t="s">
        <v>4097</v>
      </c>
      <c r="C553">
        <v>745</v>
      </c>
      <c r="D553">
        <f t="shared" si="12"/>
        <v>707.75</v>
      </c>
      <c r="E553">
        <v>12</v>
      </c>
    </row>
    <row r="554" spans="1:5" hidden="1" outlineLevel="1">
      <c r="A554" t="s">
        <v>4098</v>
      </c>
      <c r="B554" t="s">
        <v>4099</v>
      </c>
      <c r="C554">
        <v>745</v>
      </c>
      <c r="D554">
        <f t="shared" si="12"/>
        <v>707.75</v>
      </c>
      <c r="E554">
        <v>12</v>
      </c>
    </row>
    <row r="555" spans="1:5" hidden="1" outlineLevel="1">
      <c r="A555" t="s">
        <v>4100</v>
      </c>
      <c r="B555" t="s">
        <v>4101</v>
      </c>
      <c r="C555">
        <v>525</v>
      </c>
      <c r="D555">
        <f t="shared" si="12"/>
        <v>498.75</v>
      </c>
      <c r="E555">
        <v>12</v>
      </c>
    </row>
    <row r="556" spans="1:5" hidden="1" outlineLevel="1">
      <c r="A556" t="s">
        <v>4102</v>
      </c>
      <c r="B556" t="s">
        <v>4103</v>
      </c>
      <c r="C556">
        <v>525</v>
      </c>
      <c r="D556">
        <f t="shared" si="12"/>
        <v>498.75</v>
      </c>
      <c r="E556">
        <v>12</v>
      </c>
    </row>
    <row r="557" spans="1:5" hidden="1" outlineLevel="1">
      <c r="A557" t="s">
        <v>4104</v>
      </c>
      <c r="B557" t="s">
        <v>4105</v>
      </c>
      <c r="C557">
        <v>639</v>
      </c>
      <c r="D557">
        <f t="shared" si="12"/>
        <v>607.04999999999995</v>
      </c>
      <c r="E557">
        <v>12</v>
      </c>
    </row>
    <row r="558" spans="1:5" hidden="1" outlineLevel="1">
      <c r="A558" t="s">
        <v>4106</v>
      </c>
      <c r="B558" t="s">
        <v>4107</v>
      </c>
      <c r="C558">
        <v>639</v>
      </c>
      <c r="D558">
        <f t="shared" si="12"/>
        <v>607.04999999999995</v>
      </c>
      <c r="E558">
        <v>12</v>
      </c>
    </row>
    <row r="559" spans="1:5" hidden="1" outlineLevel="1">
      <c r="A559" t="s">
        <v>4108</v>
      </c>
      <c r="B559" t="s">
        <v>4109</v>
      </c>
      <c r="C559">
        <v>685</v>
      </c>
      <c r="D559">
        <f t="shared" si="12"/>
        <v>650.75</v>
      </c>
      <c r="E559">
        <v>12</v>
      </c>
    </row>
    <row r="560" spans="1:5" hidden="1" outlineLevel="1">
      <c r="A560" t="s">
        <v>4110</v>
      </c>
      <c r="B560" t="s">
        <v>4111</v>
      </c>
      <c r="C560">
        <v>725</v>
      </c>
      <c r="D560">
        <f t="shared" si="12"/>
        <v>688.75</v>
      </c>
      <c r="E560">
        <v>12</v>
      </c>
    </row>
    <row r="561" spans="1:5" hidden="1" outlineLevel="1">
      <c r="A561" t="s">
        <v>4112</v>
      </c>
      <c r="B561" t="s">
        <v>4113</v>
      </c>
      <c r="C561">
        <v>875</v>
      </c>
      <c r="D561">
        <f t="shared" si="12"/>
        <v>831.25</v>
      </c>
      <c r="E561">
        <v>12</v>
      </c>
    </row>
    <row r="562" spans="1:5" hidden="1" outlineLevel="1">
      <c r="A562" t="s">
        <v>4114</v>
      </c>
      <c r="B562" t="s">
        <v>4115</v>
      </c>
      <c r="C562">
        <v>875</v>
      </c>
      <c r="D562">
        <f t="shared" si="12"/>
        <v>831.25</v>
      </c>
      <c r="E562">
        <v>12</v>
      </c>
    </row>
    <row r="563" spans="1:5" hidden="1" outlineLevel="1">
      <c r="A563" t="s">
        <v>4116</v>
      </c>
      <c r="B563" t="s">
        <v>4117</v>
      </c>
      <c r="C563">
        <v>659</v>
      </c>
      <c r="D563">
        <f t="shared" si="12"/>
        <v>626.04999999999995</v>
      </c>
      <c r="E563">
        <v>12</v>
      </c>
    </row>
    <row r="564" spans="1:5" hidden="1" outlineLevel="1">
      <c r="A564" t="s">
        <v>4118</v>
      </c>
      <c r="B564" t="s">
        <v>4119</v>
      </c>
      <c r="C564">
        <v>659</v>
      </c>
      <c r="D564">
        <f t="shared" si="12"/>
        <v>626.04999999999995</v>
      </c>
      <c r="E564">
        <v>12</v>
      </c>
    </row>
    <row r="565" spans="1:5" hidden="1" outlineLevel="1">
      <c r="A565" t="s">
        <v>4120</v>
      </c>
      <c r="B565" t="s">
        <v>4121</v>
      </c>
      <c r="C565">
        <v>569</v>
      </c>
      <c r="D565">
        <f t="shared" si="12"/>
        <v>540.54999999999995</v>
      </c>
      <c r="E565">
        <v>12</v>
      </c>
    </row>
    <row r="566" spans="1:5" hidden="1" outlineLevel="1">
      <c r="A566" t="s">
        <v>4122</v>
      </c>
      <c r="B566" t="s">
        <v>4123</v>
      </c>
      <c r="C566">
        <v>555</v>
      </c>
      <c r="D566">
        <f t="shared" si="12"/>
        <v>527.25</v>
      </c>
      <c r="E566">
        <v>12</v>
      </c>
    </row>
    <row r="567" spans="1:5" hidden="1" outlineLevel="1">
      <c r="A567" t="s">
        <v>4124</v>
      </c>
      <c r="B567" t="s">
        <v>4125</v>
      </c>
      <c r="C567">
        <v>745</v>
      </c>
      <c r="D567">
        <f t="shared" si="12"/>
        <v>707.75</v>
      </c>
      <c r="E567">
        <v>12</v>
      </c>
    </row>
    <row r="568" spans="1:5" hidden="1" outlineLevel="1">
      <c r="A568" t="s">
        <v>4126</v>
      </c>
      <c r="B568" t="s">
        <v>4127</v>
      </c>
      <c r="C568">
        <v>745</v>
      </c>
      <c r="D568">
        <f t="shared" si="12"/>
        <v>707.75</v>
      </c>
      <c r="E568">
        <v>12</v>
      </c>
    </row>
    <row r="569" spans="1:5" hidden="1" outlineLevel="1">
      <c r="A569" t="s">
        <v>4128</v>
      </c>
      <c r="B569" t="s">
        <v>4129</v>
      </c>
      <c r="C569">
        <v>795</v>
      </c>
      <c r="D569">
        <f t="shared" si="12"/>
        <v>755.25</v>
      </c>
      <c r="E569">
        <v>12</v>
      </c>
    </row>
    <row r="570" spans="1:5" hidden="1" outlineLevel="1">
      <c r="A570" t="s">
        <v>4130</v>
      </c>
      <c r="B570" t="s">
        <v>4131</v>
      </c>
      <c r="C570">
        <v>795</v>
      </c>
      <c r="D570">
        <f t="shared" si="12"/>
        <v>755.25</v>
      </c>
      <c r="E570">
        <v>12</v>
      </c>
    </row>
    <row r="571" spans="1:5" hidden="1" outlineLevel="1">
      <c r="A571" t="s">
        <v>4132</v>
      </c>
      <c r="B571" t="s">
        <v>4133</v>
      </c>
      <c r="C571">
        <v>695</v>
      </c>
      <c r="D571">
        <f t="shared" si="12"/>
        <v>660.25</v>
      </c>
      <c r="E571">
        <v>12</v>
      </c>
    </row>
    <row r="572" spans="1:5" hidden="1" outlineLevel="1">
      <c r="A572" t="s">
        <v>4134</v>
      </c>
      <c r="B572" t="s">
        <v>4135</v>
      </c>
      <c r="C572">
        <v>780</v>
      </c>
      <c r="D572">
        <f t="shared" si="12"/>
        <v>741</v>
      </c>
      <c r="E572">
        <v>12</v>
      </c>
    </row>
    <row r="573" spans="1:5" hidden="1" outlineLevel="1">
      <c r="A573" t="s">
        <v>4136</v>
      </c>
      <c r="B573" t="s">
        <v>4137</v>
      </c>
      <c r="C573">
        <v>780</v>
      </c>
      <c r="D573">
        <f t="shared" si="12"/>
        <v>741</v>
      </c>
      <c r="E573">
        <v>12</v>
      </c>
    </row>
    <row r="574" spans="1:5" hidden="1" outlineLevel="1">
      <c r="A574" t="s">
        <v>4138</v>
      </c>
      <c r="B574" t="s">
        <v>4139</v>
      </c>
      <c r="C574">
        <v>735</v>
      </c>
      <c r="D574">
        <f t="shared" si="12"/>
        <v>698.25</v>
      </c>
      <c r="E574">
        <v>12</v>
      </c>
    </row>
    <row r="575" spans="1:5" hidden="1" outlineLevel="1">
      <c r="A575" t="s">
        <v>4140</v>
      </c>
      <c r="B575" t="s">
        <v>4141</v>
      </c>
      <c r="C575">
        <v>719</v>
      </c>
      <c r="D575">
        <f t="shared" si="12"/>
        <v>683.05</v>
      </c>
      <c r="E575">
        <v>12</v>
      </c>
    </row>
    <row r="576" spans="1:5" hidden="1" outlineLevel="1">
      <c r="A576" t="s">
        <v>4142</v>
      </c>
      <c r="B576" t="s">
        <v>4143</v>
      </c>
      <c r="C576">
        <v>815</v>
      </c>
      <c r="D576">
        <f t="shared" si="12"/>
        <v>774.25</v>
      </c>
      <c r="E576">
        <v>12</v>
      </c>
    </row>
    <row r="577" spans="1:5" hidden="1" outlineLevel="1">
      <c r="A577" t="s">
        <v>4144</v>
      </c>
      <c r="B577" t="s">
        <v>4145</v>
      </c>
      <c r="C577">
        <v>650</v>
      </c>
      <c r="D577">
        <f t="shared" si="12"/>
        <v>617.5</v>
      </c>
      <c r="E577">
        <v>12</v>
      </c>
    </row>
    <row r="578" spans="1:5" hidden="1" outlineLevel="1">
      <c r="A578" t="s">
        <v>4146</v>
      </c>
      <c r="B578" t="s">
        <v>4147</v>
      </c>
      <c r="C578">
        <v>650</v>
      </c>
      <c r="D578">
        <f t="shared" si="12"/>
        <v>617.5</v>
      </c>
      <c r="E578">
        <v>12</v>
      </c>
    </row>
    <row r="579" spans="1:5" hidden="1" outlineLevel="1">
      <c r="A579" t="s">
        <v>4148</v>
      </c>
      <c r="B579" t="s">
        <v>4149</v>
      </c>
      <c r="C579">
        <v>650</v>
      </c>
      <c r="D579">
        <f t="shared" si="12"/>
        <v>617.5</v>
      </c>
      <c r="E579">
        <v>12</v>
      </c>
    </row>
    <row r="580" spans="1:5" hidden="1" outlineLevel="1">
      <c r="A580" t="s">
        <v>4150</v>
      </c>
      <c r="B580" t="s">
        <v>4151</v>
      </c>
      <c r="C580">
        <v>639</v>
      </c>
      <c r="D580">
        <f t="shared" si="12"/>
        <v>607.04999999999995</v>
      </c>
      <c r="E580">
        <v>12</v>
      </c>
    </row>
    <row r="581" spans="1:5" hidden="1" outlineLevel="1">
      <c r="A581" t="s">
        <v>4152</v>
      </c>
      <c r="B581" t="s">
        <v>4153</v>
      </c>
      <c r="C581">
        <v>819</v>
      </c>
      <c r="D581">
        <f t="shared" si="12"/>
        <v>778.05</v>
      </c>
      <c r="E581">
        <v>12</v>
      </c>
    </row>
    <row r="582" spans="1:5" hidden="1" outlineLevel="1">
      <c r="A582" t="s">
        <v>4154</v>
      </c>
      <c r="B582" t="s">
        <v>4155</v>
      </c>
      <c r="C582">
        <v>789</v>
      </c>
      <c r="D582">
        <f t="shared" si="12"/>
        <v>749.55</v>
      </c>
      <c r="E582">
        <v>12</v>
      </c>
    </row>
    <row r="583" spans="1:5" hidden="1" outlineLevel="1">
      <c r="A583" t="s">
        <v>4156</v>
      </c>
      <c r="B583" t="s">
        <v>4157</v>
      </c>
      <c r="C583">
        <v>855</v>
      </c>
      <c r="D583">
        <f t="shared" si="12"/>
        <v>812.25</v>
      </c>
      <c r="E583">
        <v>12</v>
      </c>
    </row>
    <row r="584" spans="1:5" hidden="1" outlineLevel="1">
      <c r="A584" t="s">
        <v>4158</v>
      </c>
      <c r="B584" t="s">
        <v>4159</v>
      </c>
      <c r="C584">
        <v>999</v>
      </c>
      <c r="D584">
        <f t="shared" si="12"/>
        <v>949.05</v>
      </c>
      <c r="E584">
        <v>12</v>
      </c>
    </row>
    <row r="585" spans="1:5" hidden="1" outlineLevel="1">
      <c r="A585" t="s">
        <v>4160</v>
      </c>
      <c r="B585" t="s">
        <v>4161</v>
      </c>
      <c r="C585">
        <v>999</v>
      </c>
      <c r="D585">
        <f t="shared" si="12"/>
        <v>949.05</v>
      </c>
      <c r="E585">
        <v>12</v>
      </c>
    </row>
    <row r="586" spans="1:5" hidden="1" outlineLevel="1">
      <c r="A586" t="s">
        <v>4162</v>
      </c>
      <c r="B586" t="s">
        <v>4163</v>
      </c>
      <c r="C586">
        <v>880</v>
      </c>
      <c r="D586">
        <f t="shared" si="12"/>
        <v>836</v>
      </c>
      <c r="E586">
        <v>12</v>
      </c>
    </row>
    <row r="587" spans="1:5" hidden="1" outlineLevel="1">
      <c r="A587" t="s">
        <v>4164</v>
      </c>
      <c r="B587" t="s">
        <v>4165</v>
      </c>
      <c r="C587">
        <v>880</v>
      </c>
      <c r="D587">
        <f t="shared" si="12"/>
        <v>836</v>
      </c>
      <c r="E587">
        <v>12</v>
      </c>
    </row>
    <row r="588" spans="1:5" hidden="1" outlineLevel="1">
      <c r="A588" t="s">
        <v>4166</v>
      </c>
      <c r="B588" t="s">
        <v>4167</v>
      </c>
      <c r="C588">
        <v>880</v>
      </c>
      <c r="D588">
        <f t="shared" si="12"/>
        <v>836</v>
      </c>
      <c r="E588">
        <v>12</v>
      </c>
    </row>
    <row r="589" spans="1:5" hidden="1" outlineLevel="1">
      <c r="A589" t="s">
        <v>4168</v>
      </c>
      <c r="B589" t="s">
        <v>4169</v>
      </c>
      <c r="C589">
        <v>890</v>
      </c>
      <c r="D589">
        <f t="shared" si="12"/>
        <v>845.5</v>
      </c>
      <c r="E589">
        <v>12</v>
      </c>
    </row>
    <row r="590" spans="1:5" hidden="1" outlineLevel="1">
      <c r="A590" t="s">
        <v>4170</v>
      </c>
      <c r="B590" t="s">
        <v>4171</v>
      </c>
      <c r="C590">
        <v>890</v>
      </c>
      <c r="D590">
        <f t="shared" si="12"/>
        <v>845.5</v>
      </c>
      <c r="E590">
        <v>12</v>
      </c>
    </row>
    <row r="591" spans="1:5" hidden="1" outlineLevel="1">
      <c r="A591" t="s">
        <v>4172</v>
      </c>
      <c r="B591" t="s">
        <v>4173</v>
      </c>
      <c r="C591">
        <v>890</v>
      </c>
      <c r="D591">
        <f t="shared" si="12"/>
        <v>845.5</v>
      </c>
      <c r="E591">
        <v>12</v>
      </c>
    </row>
    <row r="592" spans="1:5" hidden="1" outlineLevel="1">
      <c r="A592" t="s">
        <v>4174</v>
      </c>
      <c r="B592" t="s">
        <v>4175</v>
      </c>
      <c r="C592">
        <v>850</v>
      </c>
      <c r="D592">
        <f t="shared" ref="D592:D655" si="13">C592*(1-D$1/100)</f>
        <v>807.5</v>
      </c>
      <c r="E592">
        <v>12</v>
      </c>
    </row>
    <row r="593" spans="1:5" hidden="1" outlineLevel="1">
      <c r="A593" t="s">
        <v>4176</v>
      </c>
      <c r="B593" t="s">
        <v>4177</v>
      </c>
      <c r="C593">
        <v>850</v>
      </c>
      <c r="D593">
        <f t="shared" si="13"/>
        <v>807.5</v>
      </c>
      <c r="E593">
        <v>12</v>
      </c>
    </row>
    <row r="594" spans="1:5" hidden="1" outlineLevel="1">
      <c r="A594" t="s">
        <v>4178</v>
      </c>
      <c r="B594" t="s">
        <v>4179</v>
      </c>
      <c r="C594">
        <v>850</v>
      </c>
      <c r="D594">
        <f t="shared" si="13"/>
        <v>807.5</v>
      </c>
      <c r="E594">
        <v>12</v>
      </c>
    </row>
    <row r="595" spans="1:5" hidden="1" outlineLevel="1">
      <c r="A595" t="s">
        <v>4180</v>
      </c>
      <c r="B595" t="s">
        <v>4181</v>
      </c>
      <c r="C595">
        <v>1090</v>
      </c>
      <c r="D595">
        <f t="shared" si="13"/>
        <v>1035.5</v>
      </c>
      <c r="E595">
        <v>12</v>
      </c>
    </row>
    <row r="596" spans="1:5" hidden="1" outlineLevel="1">
      <c r="A596" t="s">
        <v>4182</v>
      </c>
      <c r="B596" t="s">
        <v>4183</v>
      </c>
      <c r="C596">
        <v>1100</v>
      </c>
      <c r="D596">
        <f t="shared" si="13"/>
        <v>1045</v>
      </c>
      <c r="E596">
        <v>12</v>
      </c>
    </row>
    <row r="597" spans="1:5" hidden="1" outlineLevel="1">
      <c r="A597" t="s">
        <v>4184</v>
      </c>
      <c r="B597" t="s">
        <v>4185</v>
      </c>
      <c r="C597">
        <v>990</v>
      </c>
      <c r="D597">
        <f t="shared" si="13"/>
        <v>940.5</v>
      </c>
      <c r="E597">
        <v>12</v>
      </c>
    </row>
    <row r="598" spans="1:5" hidden="1" outlineLevel="1">
      <c r="A598" t="s">
        <v>4186</v>
      </c>
      <c r="B598" t="s">
        <v>4187</v>
      </c>
      <c r="C598">
        <v>1015</v>
      </c>
      <c r="D598">
        <f t="shared" si="13"/>
        <v>964.25</v>
      </c>
      <c r="E598">
        <v>12</v>
      </c>
    </row>
    <row r="599" spans="1:5" hidden="1" outlineLevel="1">
      <c r="A599" t="s">
        <v>4188</v>
      </c>
      <c r="B599" t="s">
        <v>4189</v>
      </c>
      <c r="C599">
        <v>1015</v>
      </c>
      <c r="D599">
        <f t="shared" si="13"/>
        <v>964.25</v>
      </c>
      <c r="E599">
        <v>12</v>
      </c>
    </row>
    <row r="600" spans="1:5" hidden="1" outlineLevel="1">
      <c r="A600" t="s">
        <v>4190</v>
      </c>
      <c r="B600" t="s">
        <v>4191</v>
      </c>
      <c r="C600">
        <v>685</v>
      </c>
      <c r="D600">
        <f t="shared" si="13"/>
        <v>650.75</v>
      </c>
      <c r="E600">
        <v>12</v>
      </c>
    </row>
    <row r="601" spans="1:5" hidden="1" outlineLevel="1">
      <c r="A601" t="s">
        <v>4192</v>
      </c>
      <c r="B601" t="s">
        <v>4193</v>
      </c>
      <c r="C601">
        <v>640</v>
      </c>
      <c r="D601">
        <f t="shared" si="13"/>
        <v>608</v>
      </c>
      <c r="E601">
        <v>12</v>
      </c>
    </row>
    <row r="602" spans="1:5" hidden="1" outlineLevel="1">
      <c r="A602" t="s">
        <v>4194</v>
      </c>
      <c r="B602" t="s">
        <v>4195</v>
      </c>
      <c r="C602">
        <v>770</v>
      </c>
      <c r="D602">
        <f t="shared" si="13"/>
        <v>731.5</v>
      </c>
      <c r="E602">
        <v>12</v>
      </c>
    </row>
    <row r="603" spans="1:5" hidden="1" outlineLevel="1">
      <c r="A603" t="s">
        <v>4196</v>
      </c>
      <c r="B603" t="s">
        <v>4197</v>
      </c>
      <c r="C603">
        <v>715</v>
      </c>
      <c r="D603">
        <f t="shared" si="13"/>
        <v>679.25</v>
      </c>
      <c r="E603">
        <v>12</v>
      </c>
    </row>
    <row r="604" spans="1:5" hidden="1" outlineLevel="1">
      <c r="A604" t="s">
        <v>4198</v>
      </c>
      <c r="B604" t="s">
        <v>4199</v>
      </c>
      <c r="C604">
        <v>715</v>
      </c>
      <c r="D604">
        <f t="shared" si="13"/>
        <v>679.25</v>
      </c>
      <c r="E604">
        <v>12</v>
      </c>
    </row>
    <row r="605" spans="1:5" hidden="1" outlineLevel="1">
      <c r="A605" t="s">
        <v>4200</v>
      </c>
      <c r="B605" t="s">
        <v>4201</v>
      </c>
      <c r="C605">
        <v>675</v>
      </c>
      <c r="D605">
        <f t="shared" si="13"/>
        <v>641.25</v>
      </c>
      <c r="E605">
        <v>12</v>
      </c>
    </row>
    <row r="606" spans="1:5" hidden="1" outlineLevel="1">
      <c r="A606" t="s">
        <v>4202</v>
      </c>
      <c r="B606" t="s">
        <v>4203</v>
      </c>
      <c r="C606">
        <v>675</v>
      </c>
      <c r="D606">
        <f t="shared" si="13"/>
        <v>641.25</v>
      </c>
      <c r="E606">
        <v>12</v>
      </c>
    </row>
    <row r="607" spans="1:5" hidden="1" outlineLevel="1">
      <c r="A607" t="s">
        <v>4204</v>
      </c>
      <c r="B607" t="s">
        <v>4205</v>
      </c>
      <c r="C607">
        <v>810</v>
      </c>
      <c r="D607">
        <f t="shared" si="13"/>
        <v>769.5</v>
      </c>
      <c r="E607">
        <v>12</v>
      </c>
    </row>
    <row r="608" spans="1:5" hidden="1" outlineLevel="1">
      <c r="A608" t="s">
        <v>4206</v>
      </c>
      <c r="B608" t="s">
        <v>4207</v>
      </c>
      <c r="C608">
        <v>810</v>
      </c>
      <c r="D608">
        <f t="shared" si="13"/>
        <v>769.5</v>
      </c>
      <c r="E608">
        <v>12</v>
      </c>
    </row>
    <row r="609" spans="1:5" hidden="1" outlineLevel="1">
      <c r="A609" t="s">
        <v>4208</v>
      </c>
      <c r="B609" t="s">
        <v>4209</v>
      </c>
      <c r="C609">
        <v>745</v>
      </c>
      <c r="D609">
        <f t="shared" si="13"/>
        <v>707.75</v>
      </c>
      <c r="E609">
        <v>12</v>
      </c>
    </row>
    <row r="610" spans="1:5" hidden="1" outlineLevel="1">
      <c r="A610" t="s">
        <v>4210</v>
      </c>
      <c r="B610" t="s">
        <v>4211</v>
      </c>
      <c r="C610">
        <v>745</v>
      </c>
      <c r="D610">
        <f t="shared" si="13"/>
        <v>707.75</v>
      </c>
      <c r="E610">
        <v>12</v>
      </c>
    </row>
    <row r="611" spans="1:5" hidden="1" outlineLevel="1">
      <c r="A611" t="s">
        <v>4212</v>
      </c>
      <c r="B611" t="s">
        <v>4213</v>
      </c>
      <c r="C611">
        <v>675</v>
      </c>
      <c r="D611">
        <f t="shared" si="13"/>
        <v>641.25</v>
      </c>
      <c r="E611">
        <v>12</v>
      </c>
    </row>
    <row r="612" spans="1:5" hidden="1" outlineLevel="1">
      <c r="A612" t="s">
        <v>4214</v>
      </c>
      <c r="B612" t="s">
        <v>4215</v>
      </c>
      <c r="C612">
        <v>890</v>
      </c>
      <c r="D612">
        <f t="shared" si="13"/>
        <v>845.5</v>
      </c>
      <c r="E612">
        <v>12</v>
      </c>
    </row>
    <row r="613" spans="1:5" hidden="1" outlineLevel="1">
      <c r="A613" t="s">
        <v>4216</v>
      </c>
      <c r="B613" t="s">
        <v>4217</v>
      </c>
      <c r="C613">
        <v>1170</v>
      </c>
      <c r="D613">
        <f t="shared" si="13"/>
        <v>1111.5</v>
      </c>
      <c r="E613">
        <v>36</v>
      </c>
    </row>
    <row r="614" spans="1:5" hidden="1" outlineLevel="1">
      <c r="A614" t="s">
        <v>4218</v>
      </c>
      <c r="B614" t="s">
        <v>4219</v>
      </c>
      <c r="C614">
        <v>1390</v>
      </c>
      <c r="D614">
        <f t="shared" si="13"/>
        <v>1320.5</v>
      </c>
      <c r="E614">
        <v>12</v>
      </c>
    </row>
    <row r="615" spans="1:5" hidden="1" outlineLevel="1">
      <c r="A615" t="s">
        <v>4220</v>
      </c>
      <c r="B615" t="s">
        <v>4221</v>
      </c>
      <c r="C615">
        <v>1190</v>
      </c>
      <c r="D615">
        <f t="shared" si="13"/>
        <v>1130.5</v>
      </c>
      <c r="E615">
        <v>12</v>
      </c>
    </row>
    <row r="616" spans="1:5" hidden="1" outlineLevel="1">
      <c r="A616" t="s">
        <v>4222</v>
      </c>
      <c r="B616" t="s">
        <v>4223</v>
      </c>
      <c r="C616">
        <v>1190</v>
      </c>
      <c r="D616">
        <f t="shared" si="13"/>
        <v>1130.5</v>
      </c>
      <c r="E616">
        <v>12</v>
      </c>
    </row>
    <row r="617" spans="1:5" hidden="1" outlineLevel="1">
      <c r="A617" t="s">
        <v>4224</v>
      </c>
      <c r="B617" t="s">
        <v>4225</v>
      </c>
      <c r="C617">
        <v>1390</v>
      </c>
      <c r="D617">
        <f t="shared" si="13"/>
        <v>1320.5</v>
      </c>
      <c r="E617">
        <v>12</v>
      </c>
    </row>
    <row r="618" spans="1:5" hidden="1" outlineLevel="1">
      <c r="A618" t="s">
        <v>4226</v>
      </c>
      <c r="B618" t="s">
        <v>4227</v>
      </c>
      <c r="C618">
        <v>1370</v>
      </c>
      <c r="D618">
        <f t="shared" si="13"/>
        <v>1301.5</v>
      </c>
      <c r="E618">
        <v>12</v>
      </c>
    </row>
    <row r="619" spans="1:5" hidden="1" outlineLevel="1">
      <c r="A619" t="s">
        <v>4228</v>
      </c>
      <c r="B619" t="s">
        <v>4229</v>
      </c>
      <c r="C619">
        <v>1240</v>
      </c>
      <c r="D619">
        <f t="shared" si="13"/>
        <v>1178</v>
      </c>
      <c r="E619">
        <v>12</v>
      </c>
    </row>
    <row r="620" spans="1:5" hidden="1" outlineLevel="1">
      <c r="A620" t="s">
        <v>4230</v>
      </c>
      <c r="B620" t="s">
        <v>4231</v>
      </c>
      <c r="C620">
        <v>1185</v>
      </c>
      <c r="D620">
        <f t="shared" si="13"/>
        <v>1125.75</v>
      </c>
      <c r="E620">
        <v>12</v>
      </c>
    </row>
    <row r="621" spans="1:5" hidden="1" outlineLevel="1">
      <c r="A621" t="s">
        <v>4232</v>
      </c>
      <c r="B621" t="s">
        <v>4233</v>
      </c>
      <c r="C621">
        <v>1215</v>
      </c>
      <c r="D621">
        <f t="shared" si="13"/>
        <v>1154.25</v>
      </c>
      <c r="E621">
        <v>12</v>
      </c>
    </row>
    <row r="622" spans="1:5" hidden="1" outlineLevel="1">
      <c r="A622" t="s">
        <v>4234</v>
      </c>
      <c r="B622" t="s">
        <v>4235</v>
      </c>
      <c r="C622">
        <v>1580</v>
      </c>
      <c r="D622">
        <f t="shared" si="13"/>
        <v>1501</v>
      </c>
      <c r="E622">
        <v>12</v>
      </c>
    </row>
    <row r="623" spans="1:5" hidden="1" outlineLevel="1">
      <c r="A623" t="s">
        <v>4236</v>
      </c>
      <c r="B623" t="s">
        <v>4237</v>
      </c>
      <c r="C623">
        <v>1600</v>
      </c>
      <c r="D623">
        <f t="shared" si="13"/>
        <v>1520</v>
      </c>
      <c r="E623">
        <v>12</v>
      </c>
    </row>
    <row r="624" spans="1:5" hidden="1" outlineLevel="1">
      <c r="A624" t="s">
        <v>4238</v>
      </c>
      <c r="B624" t="s">
        <v>5052</v>
      </c>
      <c r="C624">
        <v>1650</v>
      </c>
      <c r="D624">
        <f t="shared" si="13"/>
        <v>1567.5</v>
      </c>
      <c r="E624">
        <v>12</v>
      </c>
    </row>
    <row r="625" spans="1:5" hidden="1" outlineLevel="1">
      <c r="A625" t="s">
        <v>4239</v>
      </c>
      <c r="B625" t="s">
        <v>4240</v>
      </c>
      <c r="C625">
        <v>895</v>
      </c>
      <c r="D625">
        <f t="shared" si="13"/>
        <v>850.25</v>
      </c>
      <c r="E625">
        <v>12</v>
      </c>
    </row>
    <row r="626" spans="1:5" hidden="1" outlineLevel="1">
      <c r="A626" t="s">
        <v>4241</v>
      </c>
      <c r="B626" t="s">
        <v>4242</v>
      </c>
      <c r="C626">
        <v>1145</v>
      </c>
      <c r="D626">
        <f t="shared" si="13"/>
        <v>1087.75</v>
      </c>
      <c r="E626">
        <v>12</v>
      </c>
    </row>
    <row r="627" spans="1:5" hidden="1" outlineLevel="1">
      <c r="A627" t="s">
        <v>4243</v>
      </c>
      <c r="B627" t="s">
        <v>4244</v>
      </c>
      <c r="C627">
        <v>1095</v>
      </c>
      <c r="D627">
        <f t="shared" si="13"/>
        <v>1040.25</v>
      </c>
      <c r="E627">
        <v>12</v>
      </c>
    </row>
    <row r="628" spans="1:5" hidden="1" outlineLevel="1">
      <c r="A628" t="s">
        <v>4245</v>
      </c>
      <c r="B628" t="s">
        <v>4246</v>
      </c>
      <c r="C628">
        <v>779</v>
      </c>
      <c r="D628">
        <f t="shared" si="13"/>
        <v>740.05</v>
      </c>
      <c r="E628">
        <v>12</v>
      </c>
    </row>
    <row r="629" spans="1:5" hidden="1" outlineLevel="1">
      <c r="A629" t="s">
        <v>4247</v>
      </c>
      <c r="B629" t="s">
        <v>4248</v>
      </c>
      <c r="C629">
        <v>1065</v>
      </c>
      <c r="D629">
        <f t="shared" si="13"/>
        <v>1011.75</v>
      </c>
      <c r="E629">
        <v>12</v>
      </c>
    </row>
    <row r="630" spans="1:5" hidden="1" outlineLevel="1">
      <c r="A630" t="s">
        <v>4249</v>
      </c>
      <c r="B630" t="s">
        <v>4250</v>
      </c>
      <c r="C630">
        <v>1190</v>
      </c>
      <c r="D630">
        <f t="shared" si="13"/>
        <v>1130.5</v>
      </c>
      <c r="E630">
        <v>12</v>
      </c>
    </row>
    <row r="631" spans="1:5" hidden="1" outlineLevel="1">
      <c r="A631" t="s">
        <v>4251</v>
      </c>
      <c r="B631" t="s">
        <v>4252</v>
      </c>
      <c r="C631">
        <v>1499</v>
      </c>
      <c r="D631">
        <f t="shared" si="13"/>
        <v>1424.05</v>
      </c>
      <c r="E631">
        <v>12</v>
      </c>
    </row>
    <row r="632" spans="1:5" hidden="1" outlineLevel="1">
      <c r="A632" t="s">
        <v>4253</v>
      </c>
      <c r="B632" t="s">
        <v>4254</v>
      </c>
      <c r="C632">
        <v>1345</v>
      </c>
      <c r="D632">
        <f t="shared" si="13"/>
        <v>1277.75</v>
      </c>
      <c r="E632">
        <v>12</v>
      </c>
    </row>
    <row r="633" spans="1:5" hidden="1" outlineLevel="1">
      <c r="A633" t="s">
        <v>4255</v>
      </c>
      <c r="B633" t="s">
        <v>4256</v>
      </c>
      <c r="C633">
        <v>1430</v>
      </c>
      <c r="D633">
        <f t="shared" si="13"/>
        <v>1358.5</v>
      </c>
      <c r="E633">
        <v>12</v>
      </c>
    </row>
    <row r="634" spans="1:5" hidden="1" outlineLevel="1">
      <c r="A634" t="s">
        <v>4257</v>
      </c>
      <c r="B634" t="s">
        <v>4258</v>
      </c>
      <c r="C634">
        <v>1360</v>
      </c>
      <c r="D634">
        <f t="shared" si="13"/>
        <v>1292</v>
      </c>
      <c r="E634">
        <v>12</v>
      </c>
    </row>
    <row r="635" spans="1:5" hidden="1" outlineLevel="1">
      <c r="A635" t="s">
        <v>4259</v>
      </c>
      <c r="B635" t="s">
        <v>4260</v>
      </c>
      <c r="C635">
        <v>1230</v>
      </c>
      <c r="D635">
        <f t="shared" si="13"/>
        <v>1168.5</v>
      </c>
      <c r="E635">
        <v>12</v>
      </c>
    </row>
    <row r="636" spans="1:5" hidden="1" outlineLevel="1">
      <c r="A636" t="s">
        <v>4261</v>
      </c>
      <c r="B636" t="s">
        <v>4262</v>
      </c>
      <c r="C636">
        <v>1165</v>
      </c>
      <c r="D636">
        <f t="shared" si="13"/>
        <v>1106.75</v>
      </c>
      <c r="E636">
        <v>12</v>
      </c>
    </row>
    <row r="637" spans="1:5" hidden="1" outlineLevel="1">
      <c r="A637" t="s">
        <v>4263</v>
      </c>
      <c r="B637" t="s">
        <v>4264</v>
      </c>
      <c r="C637">
        <v>485</v>
      </c>
      <c r="D637">
        <f t="shared" si="13"/>
        <v>460.75</v>
      </c>
      <c r="E637">
        <v>12</v>
      </c>
    </row>
    <row r="638" spans="1:5" hidden="1" outlineLevel="1">
      <c r="A638" t="s">
        <v>4265</v>
      </c>
      <c r="B638" t="s">
        <v>4266</v>
      </c>
      <c r="C638">
        <v>615</v>
      </c>
      <c r="D638">
        <f t="shared" si="13"/>
        <v>584.25</v>
      </c>
      <c r="E638">
        <v>12</v>
      </c>
    </row>
    <row r="639" spans="1:5" hidden="1" outlineLevel="1">
      <c r="A639" t="s">
        <v>4267</v>
      </c>
      <c r="B639" t="s">
        <v>4268</v>
      </c>
      <c r="C639">
        <v>443</v>
      </c>
      <c r="D639">
        <f t="shared" si="13"/>
        <v>420.84999999999997</v>
      </c>
      <c r="E639">
        <v>12</v>
      </c>
    </row>
    <row r="640" spans="1:5" hidden="1" outlineLevel="1">
      <c r="A640" t="s">
        <v>4269</v>
      </c>
      <c r="B640" t="s">
        <v>4270</v>
      </c>
      <c r="C640">
        <v>464</v>
      </c>
      <c r="D640">
        <f t="shared" si="13"/>
        <v>440.79999999999995</v>
      </c>
      <c r="E640">
        <v>12</v>
      </c>
    </row>
    <row r="641" spans="1:5" hidden="1" outlineLevel="1">
      <c r="A641" t="s">
        <v>4271</v>
      </c>
      <c r="B641" t="s">
        <v>4272</v>
      </c>
      <c r="C641">
        <v>417</v>
      </c>
      <c r="D641">
        <f t="shared" si="13"/>
        <v>396.15</v>
      </c>
      <c r="E641">
        <v>12</v>
      </c>
    </row>
    <row r="642" spans="1:5" hidden="1" outlineLevel="1">
      <c r="A642" t="s">
        <v>4273</v>
      </c>
      <c r="B642" t="s">
        <v>4274</v>
      </c>
      <c r="C642">
        <v>438</v>
      </c>
      <c r="D642">
        <f t="shared" si="13"/>
        <v>416.09999999999997</v>
      </c>
      <c r="E642">
        <v>12</v>
      </c>
    </row>
    <row r="643" spans="1:5" hidden="1" outlineLevel="1">
      <c r="A643" t="s">
        <v>4275</v>
      </c>
      <c r="B643" t="s">
        <v>4276</v>
      </c>
      <c r="C643">
        <v>536</v>
      </c>
      <c r="D643">
        <f t="shared" si="13"/>
        <v>509.2</v>
      </c>
      <c r="E643">
        <v>12</v>
      </c>
    </row>
    <row r="644" spans="1:5" hidden="1" outlineLevel="1">
      <c r="A644" t="s">
        <v>4277</v>
      </c>
      <c r="B644" t="s">
        <v>4278</v>
      </c>
      <c r="C644">
        <v>594</v>
      </c>
      <c r="D644">
        <f t="shared" si="13"/>
        <v>564.29999999999995</v>
      </c>
      <c r="E644">
        <v>12</v>
      </c>
    </row>
    <row r="645" spans="1:5" hidden="1" outlineLevel="1">
      <c r="A645" t="s">
        <v>4279</v>
      </c>
      <c r="B645" t="s">
        <v>4280</v>
      </c>
      <c r="C645">
        <v>557</v>
      </c>
      <c r="D645">
        <f t="shared" si="13"/>
        <v>529.15</v>
      </c>
      <c r="E645">
        <v>12</v>
      </c>
    </row>
    <row r="646" spans="1:5" hidden="1" outlineLevel="1">
      <c r="A646" t="s">
        <v>4281</v>
      </c>
      <c r="B646" t="s">
        <v>4282</v>
      </c>
      <c r="C646">
        <v>583</v>
      </c>
      <c r="D646">
        <f t="shared" si="13"/>
        <v>553.85</v>
      </c>
      <c r="E646">
        <v>12</v>
      </c>
    </row>
    <row r="647" spans="1:5" hidden="1" outlineLevel="1">
      <c r="A647" t="s">
        <v>4283</v>
      </c>
      <c r="B647" t="s">
        <v>4284</v>
      </c>
      <c r="C647">
        <v>583</v>
      </c>
      <c r="D647">
        <f t="shared" si="13"/>
        <v>553.85</v>
      </c>
      <c r="E647">
        <v>12</v>
      </c>
    </row>
    <row r="648" spans="1:5" hidden="1" outlineLevel="1">
      <c r="A648" t="s">
        <v>4285</v>
      </c>
      <c r="B648" t="s">
        <v>4286</v>
      </c>
      <c r="C648">
        <v>719</v>
      </c>
      <c r="D648">
        <f t="shared" si="13"/>
        <v>683.05</v>
      </c>
      <c r="E648">
        <v>12</v>
      </c>
    </row>
    <row r="649" spans="1:5" hidden="1" outlineLevel="1">
      <c r="A649" t="s">
        <v>4287</v>
      </c>
      <c r="B649" t="s">
        <v>4288</v>
      </c>
      <c r="C649">
        <v>771</v>
      </c>
      <c r="D649">
        <f t="shared" si="13"/>
        <v>732.44999999999993</v>
      </c>
      <c r="E649">
        <v>12</v>
      </c>
    </row>
    <row r="650" spans="1:5" hidden="1" outlineLevel="1">
      <c r="A650" t="s">
        <v>4289</v>
      </c>
      <c r="B650" t="s">
        <v>4290</v>
      </c>
      <c r="C650">
        <v>410</v>
      </c>
      <c r="D650">
        <f t="shared" si="13"/>
        <v>389.5</v>
      </c>
      <c r="E650">
        <v>12</v>
      </c>
    </row>
    <row r="651" spans="1:5" hidden="1" outlineLevel="1">
      <c r="A651" t="s">
        <v>4291</v>
      </c>
      <c r="B651" t="s">
        <v>4292</v>
      </c>
      <c r="C651">
        <v>380</v>
      </c>
      <c r="D651">
        <f t="shared" si="13"/>
        <v>361</v>
      </c>
      <c r="E651">
        <v>36</v>
      </c>
    </row>
    <row r="652" spans="1:5" hidden="1" outlineLevel="1">
      <c r="A652" t="s">
        <v>4293</v>
      </c>
      <c r="B652" t="s">
        <v>4294</v>
      </c>
      <c r="C652">
        <v>430</v>
      </c>
      <c r="D652">
        <f t="shared" si="13"/>
        <v>408.5</v>
      </c>
      <c r="E652">
        <v>12</v>
      </c>
    </row>
    <row r="653" spans="1:5" hidden="1" outlineLevel="1">
      <c r="A653" t="s">
        <v>4295</v>
      </c>
      <c r="B653" t="s">
        <v>4296</v>
      </c>
      <c r="C653">
        <v>410</v>
      </c>
      <c r="D653">
        <f t="shared" si="13"/>
        <v>389.5</v>
      </c>
      <c r="E653">
        <v>12</v>
      </c>
    </row>
    <row r="654" spans="1:5" hidden="1" outlineLevel="1">
      <c r="A654" t="s">
        <v>4297</v>
      </c>
      <c r="B654" t="s">
        <v>4298</v>
      </c>
      <c r="C654">
        <v>462</v>
      </c>
      <c r="D654">
        <f t="shared" si="13"/>
        <v>438.9</v>
      </c>
      <c r="E654">
        <v>12</v>
      </c>
    </row>
    <row r="655" spans="1:5" hidden="1" outlineLevel="1">
      <c r="A655" t="s">
        <v>4299</v>
      </c>
      <c r="B655" t="s">
        <v>4300</v>
      </c>
      <c r="C655">
        <v>333</v>
      </c>
      <c r="D655">
        <f t="shared" si="13"/>
        <v>316.34999999999997</v>
      </c>
      <c r="E655">
        <v>12</v>
      </c>
    </row>
    <row r="656" spans="1:5" hidden="1" outlineLevel="1">
      <c r="A656" t="s">
        <v>4301</v>
      </c>
      <c r="B656" t="s">
        <v>4302</v>
      </c>
      <c r="C656">
        <v>333</v>
      </c>
      <c r="D656">
        <f t="shared" ref="D656:D690" si="14">C656*(1-D$1/100)</f>
        <v>316.34999999999997</v>
      </c>
      <c r="E656">
        <v>12</v>
      </c>
    </row>
    <row r="657" spans="1:5" hidden="1" outlineLevel="1">
      <c r="A657" t="s">
        <v>4303</v>
      </c>
      <c r="B657" t="s">
        <v>3821</v>
      </c>
      <c r="C657">
        <v>333</v>
      </c>
      <c r="D657">
        <f t="shared" si="14"/>
        <v>316.34999999999997</v>
      </c>
      <c r="E657">
        <v>12</v>
      </c>
    </row>
    <row r="658" spans="1:5" hidden="1" outlineLevel="1">
      <c r="A658" t="s">
        <v>4304</v>
      </c>
      <c r="B658" t="s">
        <v>4305</v>
      </c>
      <c r="C658">
        <v>335</v>
      </c>
      <c r="D658">
        <f t="shared" si="14"/>
        <v>318.25</v>
      </c>
      <c r="E658">
        <v>12</v>
      </c>
    </row>
    <row r="659" spans="1:5" hidden="1" outlineLevel="1">
      <c r="A659" t="s">
        <v>4306</v>
      </c>
      <c r="B659" t="s">
        <v>4307</v>
      </c>
      <c r="C659">
        <v>406</v>
      </c>
      <c r="D659">
        <f t="shared" si="14"/>
        <v>385.7</v>
      </c>
      <c r="E659">
        <v>12</v>
      </c>
    </row>
    <row r="660" spans="1:5" hidden="1" outlineLevel="1">
      <c r="A660" t="s">
        <v>4308</v>
      </c>
      <c r="B660" t="s">
        <v>4309</v>
      </c>
      <c r="C660">
        <v>379</v>
      </c>
      <c r="D660">
        <f t="shared" si="14"/>
        <v>360.05</v>
      </c>
      <c r="E660">
        <v>12</v>
      </c>
    </row>
    <row r="661" spans="1:5" hidden="1" outlineLevel="1">
      <c r="A661" t="s">
        <v>4310</v>
      </c>
      <c r="B661" t="s">
        <v>4311</v>
      </c>
      <c r="C661">
        <v>375</v>
      </c>
      <c r="D661">
        <f t="shared" si="14"/>
        <v>356.25</v>
      </c>
      <c r="E661">
        <v>12</v>
      </c>
    </row>
    <row r="662" spans="1:5" hidden="1" outlineLevel="1">
      <c r="A662" t="s">
        <v>4312</v>
      </c>
      <c r="B662" t="s">
        <v>4313</v>
      </c>
      <c r="C662">
        <v>510</v>
      </c>
      <c r="D662">
        <f t="shared" si="14"/>
        <v>484.5</v>
      </c>
      <c r="E662">
        <v>12</v>
      </c>
    </row>
    <row r="663" spans="1:5" hidden="1" outlineLevel="1">
      <c r="A663" t="s">
        <v>4314</v>
      </c>
      <c r="B663" t="s">
        <v>4315</v>
      </c>
      <c r="C663">
        <v>650</v>
      </c>
      <c r="D663">
        <f t="shared" si="14"/>
        <v>617.5</v>
      </c>
      <c r="E663">
        <v>12</v>
      </c>
    </row>
    <row r="664" spans="1:5" hidden="1" outlineLevel="1">
      <c r="A664" t="s">
        <v>4316</v>
      </c>
      <c r="B664" t="s">
        <v>4317</v>
      </c>
      <c r="C664">
        <v>786</v>
      </c>
      <c r="D664">
        <f t="shared" si="14"/>
        <v>746.69999999999993</v>
      </c>
      <c r="E664">
        <v>12</v>
      </c>
    </row>
    <row r="665" spans="1:5" hidden="1" outlineLevel="1">
      <c r="A665" t="s">
        <v>4318</v>
      </c>
      <c r="B665" t="s">
        <v>4319</v>
      </c>
      <c r="C665">
        <v>432</v>
      </c>
      <c r="D665">
        <f t="shared" si="14"/>
        <v>410.4</v>
      </c>
      <c r="E665">
        <v>12</v>
      </c>
    </row>
    <row r="666" spans="1:5" hidden="1" outlineLevel="1">
      <c r="A666" t="s">
        <v>4320</v>
      </c>
      <c r="B666" t="s">
        <v>4321</v>
      </c>
      <c r="C666">
        <v>600</v>
      </c>
      <c r="D666">
        <f t="shared" si="14"/>
        <v>570</v>
      </c>
      <c r="E666">
        <v>12</v>
      </c>
    </row>
    <row r="667" spans="1:5" hidden="1" outlineLevel="1">
      <c r="A667" t="s">
        <v>4322</v>
      </c>
      <c r="B667" t="s">
        <v>4323</v>
      </c>
      <c r="C667">
        <v>732</v>
      </c>
      <c r="D667">
        <f t="shared" si="14"/>
        <v>695.4</v>
      </c>
      <c r="E667">
        <v>12</v>
      </c>
    </row>
    <row r="668" spans="1:5" hidden="1" outlineLevel="1">
      <c r="A668" t="s">
        <v>4324</v>
      </c>
      <c r="B668" t="s">
        <v>4325</v>
      </c>
      <c r="C668">
        <v>690</v>
      </c>
      <c r="D668">
        <f t="shared" si="14"/>
        <v>655.5</v>
      </c>
      <c r="E668">
        <v>12</v>
      </c>
    </row>
    <row r="669" spans="1:5" hidden="1" outlineLevel="1">
      <c r="A669" t="s">
        <v>4326</v>
      </c>
      <c r="B669" t="s">
        <v>4327</v>
      </c>
      <c r="C669">
        <v>787</v>
      </c>
      <c r="D669">
        <f t="shared" si="14"/>
        <v>747.65</v>
      </c>
      <c r="E669">
        <v>12</v>
      </c>
    </row>
    <row r="670" spans="1:5" hidden="1" outlineLevel="1">
      <c r="A670" t="s">
        <v>4328</v>
      </c>
      <c r="B670" t="s">
        <v>4329</v>
      </c>
      <c r="C670">
        <v>615</v>
      </c>
      <c r="D670">
        <f t="shared" si="14"/>
        <v>584.25</v>
      </c>
      <c r="E670">
        <v>12</v>
      </c>
    </row>
    <row r="671" spans="1:5" hidden="1" outlineLevel="1">
      <c r="A671" t="s">
        <v>4330</v>
      </c>
      <c r="B671" t="s">
        <v>4331</v>
      </c>
      <c r="C671">
        <v>583</v>
      </c>
      <c r="D671">
        <f t="shared" si="14"/>
        <v>553.85</v>
      </c>
      <c r="E671">
        <v>12</v>
      </c>
    </row>
    <row r="672" spans="1:5" hidden="1" outlineLevel="1">
      <c r="A672" t="s">
        <v>4332</v>
      </c>
      <c r="B672" t="s">
        <v>4333</v>
      </c>
      <c r="C672">
        <v>713</v>
      </c>
      <c r="D672">
        <f t="shared" si="14"/>
        <v>677.35</v>
      </c>
      <c r="E672">
        <v>12</v>
      </c>
    </row>
    <row r="673" spans="1:5" hidden="1" outlineLevel="1">
      <c r="A673" t="s">
        <v>4334</v>
      </c>
      <c r="B673" t="s">
        <v>4335</v>
      </c>
      <c r="C673">
        <v>792</v>
      </c>
      <c r="D673">
        <f t="shared" si="14"/>
        <v>752.4</v>
      </c>
      <c r="E673">
        <v>12</v>
      </c>
    </row>
    <row r="674" spans="1:5" hidden="1" outlineLevel="1">
      <c r="A674" t="s">
        <v>4336</v>
      </c>
      <c r="B674" t="s">
        <v>4337</v>
      </c>
      <c r="C674">
        <v>833</v>
      </c>
      <c r="D674">
        <f t="shared" si="14"/>
        <v>791.34999999999991</v>
      </c>
      <c r="E674">
        <v>12</v>
      </c>
    </row>
    <row r="675" spans="1:5" hidden="1" outlineLevel="1">
      <c r="A675" t="s">
        <v>4338</v>
      </c>
      <c r="B675" t="s">
        <v>4339</v>
      </c>
      <c r="C675">
        <v>875</v>
      </c>
      <c r="D675">
        <f t="shared" si="14"/>
        <v>831.25</v>
      </c>
      <c r="E675">
        <v>12</v>
      </c>
    </row>
    <row r="676" spans="1:5" hidden="1" outlineLevel="1">
      <c r="A676" t="s">
        <v>4340</v>
      </c>
      <c r="B676" t="s">
        <v>4341</v>
      </c>
      <c r="C676">
        <v>445</v>
      </c>
      <c r="D676">
        <f t="shared" si="14"/>
        <v>422.75</v>
      </c>
      <c r="E676">
        <v>12</v>
      </c>
    </row>
    <row r="677" spans="1:5" hidden="1" outlineLevel="1">
      <c r="A677" t="s">
        <v>4342</v>
      </c>
      <c r="B677" t="s">
        <v>4343</v>
      </c>
      <c r="C677">
        <v>797</v>
      </c>
      <c r="D677">
        <f t="shared" si="14"/>
        <v>757.15</v>
      </c>
      <c r="E677">
        <v>12</v>
      </c>
    </row>
    <row r="678" spans="1:5" hidden="1" outlineLevel="1">
      <c r="A678" t="s">
        <v>4344</v>
      </c>
      <c r="B678" t="s">
        <v>4345</v>
      </c>
      <c r="C678">
        <v>950</v>
      </c>
      <c r="D678">
        <f t="shared" si="14"/>
        <v>902.5</v>
      </c>
      <c r="E678">
        <v>12</v>
      </c>
    </row>
    <row r="679" spans="1:5" hidden="1" outlineLevel="1">
      <c r="A679" t="s">
        <v>4346</v>
      </c>
      <c r="B679" t="s">
        <v>4347</v>
      </c>
      <c r="C679">
        <v>802</v>
      </c>
      <c r="D679">
        <f t="shared" si="14"/>
        <v>761.9</v>
      </c>
      <c r="E679">
        <v>12</v>
      </c>
    </row>
    <row r="680" spans="1:5" hidden="1" outlineLevel="1">
      <c r="A680" t="s">
        <v>4348</v>
      </c>
      <c r="B680" t="s">
        <v>4349</v>
      </c>
      <c r="C680">
        <v>1370</v>
      </c>
      <c r="D680">
        <f t="shared" si="14"/>
        <v>1301.5</v>
      </c>
      <c r="E680">
        <v>12</v>
      </c>
    </row>
    <row r="681" spans="1:5" hidden="1" outlineLevel="1">
      <c r="A681" t="s">
        <v>4350</v>
      </c>
      <c r="B681" t="s">
        <v>4351</v>
      </c>
      <c r="C681">
        <v>1380</v>
      </c>
      <c r="D681">
        <f t="shared" si="14"/>
        <v>1311</v>
      </c>
      <c r="E681">
        <v>12</v>
      </c>
    </row>
    <row r="682" spans="1:5" hidden="1" outlineLevel="1">
      <c r="A682" t="s">
        <v>4352</v>
      </c>
      <c r="B682" t="s">
        <v>4353</v>
      </c>
      <c r="C682">
        <v>1100</v>
      </c>
      <c r="D682">
        <f t="shared" si="14"/>
        <v>1045</v>
      </c>
      <c r="E682">
        <v>36</v>
      </c>
    </row>
    <row r="683" spans="1:5" hidden="1" outlineLevel="1">
      <c r="A683" t="s">
        <v>4354</v>
      </c>
      <c r="B683" t="s">
        <v>4355</v>
      </c>
      <c r="C683">
        <v>860</v>
      </c>
      <c r="D683">
        <f t="shared" si="14"/>
        <v>817</v>
      </c>
      <c r="E683">
        <v>36</v>
      </c>
    </row>
    <row r="684" spans="1:5" hidden="1" outlineLevel="1">
      <c r="A684" t="s">
        <v>4356</v>
      </c>
      <c r="B684" t="s">
        <v>4357</v>
      </c>
      <c r="C684">
        <v>1000</v>
      </c>
      <c r="D684">
        <f t="shared" si="14"/>
        <v>950</v>
      </c>
      <c r="E684">
        <v>36</v>
      </c>
    </row>
    <row r="685" spans="1:5" hidden="1" outlineLevel="1">
      <c r="A685" t="s">
        <v>4358</v>
      </c>
      <c r="B685" t="s">
        <v>4359</v>
      </c>
      <c r="C685">
        <v>960</v>
      </c>
      <c r="D685">
        <f t="shared" si="14"/>
        <v>912</v>
      </c>
      <c r="E685">
        <v>36</v>
      </c>
    </row>
    <row r="686" spans="1:5" hidden="1" outlineLevel="1">
      <c r="A686" t="s">
        <v>4360</v>
      </c>
      <c r="B686" t="s">
        <v>4361</v>
      </c>
      <c r="C686">
        <v>1265</v>
      </c>
      <c r="D686">
        <f t="shared" si="14"/>
        <v>1201.75</v>
      </c>
      <c r="E686">
        <v>36</v>
      </c>
    </row>
    <row r="687" spans="1:5" hidden="1" outlineLevel="1">
      <c r="A687" t="s">
        <v>4362</v>
      </c>
      <c r="B687" t="s">
        <v>4363</v>
      </c>
      <c r="C687">
        <v>1350</v>
      </c>
      <c r="D687">
        <f t="shared" si="14"/>
        <v>1282.5</v>
      </c>
      <c r="E687">
        <v>36</v>
      </c>
    </row>
    <row r="688" spans="1:5" hidden="1" outlineLevel="1">
      <c r="A688" t="s">
        <v>4364</v>
      </c>
      <c r="B688" t="s">
        <v>4365</v>
      </c>
      <c r="C688">
        <v>1285</v>
      </c>
      <c r="D688">
        <f t="shared" si="14"/>
        <v>1220.75</v>
      </c>
      <c r="E688">
        <v>36</v>
      </c>
    </row>
    <row r="689" spans="1:5" hidden="1" outlineLevel="1">
      <c r="A689" t="s">
        <v>4366</v>
      </c>
      <c r="B689" t="s">
        <v>4367</v>
      </c>
      <c r="C689">
        <v>646</v>
      </c>
      <c r="D689">
        <f t="shared" si="14"/>
        <v>613.69999999999993</v>
      </c>
      <c r="E689">
        <v>12</v>
      </c>
    </row>
    <row r="690" spans="1:5" hidden="1" outlineLevel="1">
      <c r="A690" t="s">
        <v>4368</v>
      </c>
      <c r="B690" t="s">
        <v>4369</v>
      </c>
      <c r="C690">
        <v>719</v>
      </c>
      <c r="D690">
        <f t="shared" si="14"/>
        <v>683.05</v>
      </c>
      <c r="E690">
        <v>12</v>
      </c>
    </row>
    <row r="692" spans="1:5" ht="18" collapsed="1">
      <c r="A692" s="42" t="s">
        <v>5060</v>
      </c>
      <c r="B692" s="42"/>
      <c r="C692" s="42"/>
      <c r="D692" s="42"/>
      <c r="E692" s="42"/>
    </row>
    <row r="693" spans="1:5" hidden="1" outlineLevel="1">
      <c r="A693" t="s">
        <v>3334</v>
      </c>
      <c r="B693" t="s">
        <v>3335</v>
      </c>
      <c r="C693">
        <v>790</v>
      </c>
      <c r="D693">
        <f t="shared" ref="D693:D728" si="15">C693*(1-D$1/100)</f>
        <v>750.5</v>
      </c>
      <c r="E693">
        <v>12</v>
      </c>
    </row>
    <row r="694" spans="1:5" hidden="1" outlineLevel="1">
      <c r="A694" t="s">
        <v>3336</v>
      </c>
      <c r="B694" t="s">
        <v>3337</v>
      </c>
      <c r="C694">
        <v>759</v>
      </c>
      <c r="D694">
        <f t="shared" si="15"/>
        <v>721.05</v>
      </c>
      <c r="E694">
        <v>36</v>
      </c>
    </row>
    <row r="695" spans="1:5" hidden="1" outlineLevel="1">
      <c r="A695" t="s">
        <v>3338</v>
      </c>
      <c r="B695" t="s">
        <v>3339</v>
      </c>
      <c r="C695">
        <v>575</v>
      </c>
      <c r="D695">
        <f t="shared" si="15"/>
        <v>546.25</v>
      </c>
      <c r="E695">
        <v>36</v>
      </c>
    </row>
    <row r="696" spans="1:5" hidden="1" outlineLevel="1">
      <c r="A696" t="s">
        <v>3340</v>
      </c>
      <c r="B696" t="s">
        <v>3341</v>
      </c>
      <c r="C696">
        <v>383</v>
      </c>
      <c r="D696">
        <f t="shared" si="15"/>
        <v>363.84999999999997</v>
      </c>
      <c r="E696">
        <v>36</v>
      </c>
    </row>
    <row r="697" spans="1:5" hidden="1" outlineLevel="1">
      <c r="A697" t="s">
        <v>3342</v>
      </c>
      <c r="B697" t="s">
        <v>3343</v>
      </c>
      <c r="C697">
        <v>644</v>
      </c>
      <c r="D697">
        <f t="shared" si="15"/>
        <v>611.79999999999995</v>
      </c>
      <c r="E697">
        <v>36</v>
      </c>
    </row>
    <row r="698" spans="1:5" hidden="1" outlineLevel="1">
      <c r="A698" t="s">
        <v>3344</v>
      </c>
      <c r="B698" t="s">
        <v>3345</v>
      </c>
      <c r="C698">
        <v>145</v>
      </c>
      <c r="D698">
        <f t="shared" si="15"/>
        <v>137.75</v>
      </c>
      <c r="E698">
        <v>36</v>
      </c>
    </row>
    <row r="699" spans="1:5" hidden="1" outlineLevel="1">
      <c r="A699" t="s">
        <v>3346</v>
      </c>
      <c r="B699" t="s">
        <v>3347</v>
      </c>
      <c r="C699">
        <v>230</v>
      </c>
      <c r="D699">
        <f t="shared" si="15"/>
        <v>218.5</v>
      </c>
      <c r="E699">
        <v>36</v>
      </c>
    </row>
    <row r="700" spans="1:5" hidden="1" outlineLevel="1">
      <c r="A700" t="s">
        <v>3348</v>
      </c>
      <c r="B700" t="s">
        <v>3349</v>
      </c>
      <c r="C700">
        <v>189</v>
      </c>
      <c r="D700">
        <f t="shared" si="15"/>
        <v>179.54999999999998</v>
      </c>
      <c r="E700">
        <v>36</v>
      </c>
    </row>
    <row r="701" spans="1:5" hidden="1" outlineLevel="1">
      <c r="A701" t="s">
        <v>3350</v>
      </c>
      <c r="B701" t="s">
        <v>3351</v>
      </c>
      <c r="C701">
        <v>185</v>
      </c>
      <c r="D701">
        <f t="shared" si="15"/>
        <v>175.75</v>
      </c>
      <c r="E701">
        <v>36</v>
      </c>
    </row>
    <row r="702" spans="1:5" hidden="1" outlineLevel="1">
      <c r="A702" t="s">
        <v>3352</v>
      </c>
      <c r="B702" t="s">
        <v>3353</v>
      </c>
      <c r="C702">
        <v>225</v>
      </c>
      <c r="D702">
        <f t="shared" si="15"/>
        <v>213.75</v>
      </c>
      <c r="E702">
        <v>36</v>
      </c>
    </row>
    <row r="703" spans="1:5" hidden="1" outlineLevel="1">
      <c r="A703" t="s">
        <v>3354</v>
      </c>
      <c r="B703" t="s">
        <v>3355</v>
      </c>
      <c r="C703">
        <v>185</v>
      </c>
      <c r="D703">
        <f t="shared" si="15"/>
        <v>175.75</v>
      </c>
      <c r="E703">
        <v>36</v>
      </c>
    </row>
    <row r="704" spans="1:5" hidden="1" outlineLevel="1">
      <c r="A704" t="s">
        <v>3356</v>
      </c>
      <c r="B704" t="s">
        <v>3357</v>
      </c>
      <c r="C704">
        <v>250</v>
      </c>
      <c r="D704">
        <f t="shared" si="15"/>
        <v>237.5</v>
      </c>
      <c r="E704">
        <v>36</v>
      </c>
    </row>
    <row r="705" spans="1:5" hidden="1" outlineLevel="1">
      <c r="A705" t="s">
        <v>3358</v>
      </c>
      <c r="B705" t="s">
        <v>3359</v>
      </c>
      <c r="C705">
        <v>216</v>
      </c>
      <c r="D705">
        <f t="shared" si="15"/>
        <v>205.2</v>
      </c>
      <c r="E705">
        <v>36</v>
      </c>
    </row>
    <row r="706" spans="1:5" hidden="1" outlineLevel="1">
      <c r="A706" t="s">
        <v>3360</v>
      </c>
      <c r="B706" t="s">
        <v>3361</v>
      </c>
      <c r="C706">
        <v>229</v>
      </c>
      <c r="D706">
        <f t="shared" si="15"/>
        <v>217.54999999999998</v>
      </c>
      <c r="E706">
        <v>36</v>
      </c>
    </row>
    <row r="707" spans="1:5" hidden="1" outlineLevel="1">
      <c r="A707" t="s">
        <v>3362</v>
      </c>
      <c r="B707" t="s">
        <v>3363</v>
      </c>
      <c r="C707">
        <v>195</v>
      </c>
      <c r="D707">
        <f t="shared" si="15"/>
        <v>185.25</v>
      </c>
      <c r="E707">
        <v>36</v>
      </c>
    </row>
    <row r="708" spans="1:5" hidden="1" outlineLevel="1">
      <c r="A708" t="s">
        <v>3364</v>
      </c>
      <c r="B708" t="s">
        <v>3365</v>
      </c>
      <c r="C708">
        <v>208</v>
      </c>
      <c r="D708">
        <f t="shared" si="15"/>
        <v>197.6</v>
      </c>
      <c r="E708">
        <v>36</v>
      </c>
    </row>
    <row r="709" spans="1:5" hidden="1" outlineLevel="1">
      <c r="A709" t="s">
        <v>3366</v>
      </c>
      <c r="B709" t="s">
        <v>3367</v>
      </c>
      <c r="C709">
        <v>175</v>
      </c>
      <c r="D709">
        <f t="shared" si="15"/>
        <v>166.25</v>
      </c>
      <c r="E709">
        <v>36</v>
      </c>
    </row>
    <row r="710" spans="1:5" hidden="1" outlineLevel="1">
      <c r="A710" t="s">
        <v>3368</v>
      </c>
      <c r="B710" t="s">
        <v>3369</v>
      </c>
      <c r="C710">
        <v>217</v>
      </c>
      <c r="D710">
        <f t="shared" si="15"/>
        <v>206.14999999999998</v>
      </c>
      <c r="E710">
        <v>36</v>
      </c>
    </row>
    <row r="711" spans="1:5" hidden="1" outlineLevel="1">
      <c r="A711" t="s">
        <v>3370</v>
      </c>
      <c r="B711" t="s">
        <v>3371</v>
      </c>
      <c r="C711">
        <v>335</v>
      </c>
      <c r="D711">
        <f t="shared" si="15"/>
        <v>318.25</v>
      </c>
      <c r="E711">
        <v>36</v>
      </c>
    </row>
    <row r="712" spans="1:5" hidden="1" outlineLevel="1">
      <c r="A712" t="s">
        <v>3372</v>
      </c>
      <c r="B712" t="s">
        <v>3373</v>
      </c>
      <c r="C712">
        <v>301</v>
      </c>
      <c r="D712">
        <f t="shared" si="15"/>
        <v>285.95</v>
      </c>
      <c r="E712">
        <v>36</v>
      </c>
    </row>
    <row r="713" spans="1:5" hidden="1" outlineLevel="1">
      <c r="A713" t="s">
        <v>3374</v>
      </c>
      <c r="B713" t="s">
        <v>3375</v>
      </c>
      <c r="C713">
        <v>229</v>
      </c>
      <c r="D713">
        <f t="shared" si="15"/>
        <v>217.54999999999998</v>
      </c>
      <c r="E713">
        <v>36</v>
      </c>
    </row>
    <row r="714" spans="1:5" hidden="1" outlineLevel="1">
      <c r="A714" t="s">
        <v>3376</v>
      </c>
      <c r="B714" t="s">
        <v>3377</v>
      </c>
      <c r="C714">
        <v>260</v>
      </c>
      <c r="D714">
        <f t="shared" si="15"/>
        <v>247</v>
      </c>
      <c r="E714">
        <v>36</v>
      </c>
    </row>
    <row r="715" spans="1:5" hidden="1" outlineLevel="1">
      <c r="A715" t="s">
        <v>3378</v>
      </c>
      <c r="B715" t="s">
        <v>3379</v>
      </c>
      <c r="C715">
        <v>169</v>
      </c>
      <c r="D715">
        <f t="shared" si="15"/>
        <v>160.54999999999998</v>
      </c>
      <c r="E715">
        <v>36</v>
      </c>
    </row>
    <row r="716" spans="1:5" hidden="1" outlineLevel="1">
      <c r="A716" t="s">
        <v>3380</v>
      </c>
      <c r="B716" t="s">
        <v>3381</v>
      </c>
      <c r="C716">
        <v>169</v>
      </c>
      <c r="D716">
        <f t="shared" si="15"/>
        <v>160.54999999999998</v>
      </c>
      <c r="E716">
        <v>36</v>
      </c>
    </row>
    <row r="717" spans="1:5" hidden="1" outlineLevel="1">
      <c r="A717" t="s">
        <v>3382</v>
      </c>
      <c r="B717" t="s">
        <v>3383</v>
      </c>
      <c r="C717">
        <v>320</v>
      </c>
      <c r="D717">
        <f t="shared" si="15"/>
        <v>304</v>
      </c>
    </row>
    <row r="718" spans="1:5" hidden="1" outlineLevel="1">
      <c r="A718" t="s">
        <v>3384</v>
      </c>
      <c r="B718" t="s">
        <v>3385</v>
      </c>
      <c r="C718">
        <v>305</v>
      </c>
      <c r="D718">
        <f t="shared" si="15"/>
        <v>289.75</v>
      </c>
      <c r="E718">
        <v>36</v>
      </c>
    </row>
    <row r="719" spans="1:5" hidden="1" outlineLevel="1">
      <c r="A719" t="s">
        <v>3386</v>
      </c>
      <c r="B719" t="s">
        <v>3387</v>
      </c>
      <c r="C719">
        <v>175</v>
      </c>
      <c r="D719">
        <f t="shared" si="15"/>
        <v>166.25</v>
      </c>
      <c r="E719">
        <v>36</v>
      </c>
    </row>
    <row r="720" spans="1:5" hidden="1" outlineLevel="1">
      <c r="A720" t="s">
        <v>3388</v>
      </c>
      <c r="B720" t="s">
        <v>3389</v>
      </c>
      <c r="C720">
        <v>175</v>
      </c>
      <c r="D720">
        <f t="shared" si="15"/>
        <v>166.25</v>
      </c>
      <c r="E720">
        <v>36</v>
      </c>
    </row>
    <row r="721" spans="1:5" hidden="1" outlineLevel="1">
      <c r="A721" t="s">
        <v>3390</v>
      </c>
      <c r="B721" t="s">
        <v>3391</v>
      </c>
      <c r="C721">
        <v>230</v>
      </c>
      <c r="D721">
        <f t="shared" si="15"/>
        <v>218.5</v>
      </c>
      <c r="E721">
        <v>36</v>
      </c>
    </row>
    <row r="722" spans="1:5" hidden="1" outlineLevel="1">
      <c r="A722" t="s">
        <v>3392</v>
      </c>
      <c r="B722" t="s">
        <v>3393</v>
      </c>
      <c r="C722">
        <v>187</v>
      </c>
      <c r="D722">
        <f t="shared" si="15"/>
        <v>177.65</v>
      </c>
      <c r="E722">
        <v>36</v>
      </c>
    </row>
    <row r="723" spans="1:5" hidden="1" outlineLevel="1">
      <c r="A723" t="s">
        <v>3394</v>
      </c>
      <c r="B723" t="s">
        <v>3395</v>
      </c>
      <c r="C723">
        <v>188</v>
      </c>
      <c r="D723">
        <f t="shared" si="15"/>
        <v>178.6</v>
      </c>
      <c r="E723">
        <v>36</v>
      </c>
    </row>
    <row r="724" spans="1:5" hidden="1" outlineLevel="1">
      <c r="A724" t="s">
        <v>3396</v>
      </c>
      <c r="B724" t="s">
        <v>3397</v>
      </c>
      <c r="C724">
        <v>199</v>
      </c>
      <c r="D724">
        <f t="shared" si="15"/>
        <v>189.04999999999998</v>
      </c>
      <c r="E724">
        <v>36</v>
      </c>
    </row>
    <row r="725" spans="1:5" hidden="1" outlineLevel="1">
      <c r="A725" t="s">
        <v>3398</v>
      </c>
      <c r="B725" t="s">
        <v>3399</v>
      </c>
      <c r="C725">
        <v>199</v>
      </c>
      <c r="D725">
        <f t="shared" si="15"/>
        <v>189.04999999999998</v>
      </c>
      <c r="E725">
        <v>36</v>
      </c>
    </row>
    <row r="726" spans="1:5" hidden="1" outlineLevel="1">
      <c r="A726" t="s">
        <v>3400</v>
      </c>
      <c r="B726" t="s">
        <v>3401</v>
      </c>
      <c r="C726">
        <v>165</v>
      </c>
      <c r="D726">
        <f t="shared" si="15"/>
        <v>156.75</v>
      </c>
      <c r="E726">
        <v>36</v>
      </c>
    </row>
    <row r="727" spans="1:5" hidden="1" outlineLevel="1">
      <c r="A727" t="s">
        <v>3426</v>
      </c>
      <c r="B727" t="s">
        <v>3427</v>
      </c>
      <c r="C727">
        <v>753</v>
      </c>
      <c r="D727">
        <f t="shared" si="15"/>
        <v>715.35</v>
      </c>
      <c r="E727">
        <v>36</v>
      </c>
    </row>
    <row r="728" spans="1:5" hidden="1" outlineLevel="1">
      <c r="A728" t="s">
        <v>3428</v>
      </c>
      <c r="B728" t="s">
        <v>3429</v>
      </c>
      <c r="C728">
        <v>182</v>
      </c>
      <c r="D728">
        <f t="shared" si="15"/>
        <v>172.9</v>
      </c>
      <c r="E728">
        <v>36</v>
      </c>
    </row>
    <row r="730" spans="1:5" ht="18" collapsed="1">
      <c r="A730" s="42" t="s">
        <v>5062</v>
      </c>
      <c r="B730" s="42"/>
      <c r="C730" s="42"/>
      <c r="D730" s="42"/>
      <c r="E730" s="42"/>
    </row>
    <row r="731" spans="1:5" hidden="1" outlineLevel="1">
      <c r="A731" t="s">
        <v>3436</v>
      </c>
      <c r="B731" t="s">
        <v>3437</v>
      </c>
      <c r="D731">
        <f t="shared" ref="D731:D772" si="16">C731*(1-D$1/100)</f>
        <v>0</v>
      </c>
      <c r="E731">
        <v>36</v>
      </c>
    </row>
    <row r="732" spans="1:5" hidden="1" outlineLevel="1">
      <c r="A732" t="s">
        <v>3438</v>
      </c>
      <c r="B732" t="s">
        <v>3439</v>
      </c>
      <c r="C732">
        <v>500</v>
      </c>
      <c r="D732">
        <f t="shared" si="16"/>
        <v>475</v>
      </c>
      <c r="E732">
        <v>36</v>
      </c>
    </row>
    <row r="733" spans="1:5" hidden="1" outlineLevel="1">
      <c r="A733" t="s">
        <v>3440</v>
      </c>
      <c r="B733" t="s">
        <v>3441</v>
      </c>
      <c r="C733">
        <v>700</v>
      </c>
      <c r="D733">
        <f t="shared" si="16"/>
        <v>665</v>
      </c>
      <c r="E733">
        <v>36</v>
      </c>
    </row>
    <row r="734" spans="1:5" hidden="1" outlineLevel="1">
      <c r="A734" t="s">
        <v>3442</v>
      </c>
      <c r="B734" t="s">
        <v>3443</v>
      </c>
      <c r="C734">
        <v>625</v>
      </c>
      <c r="D734">
        <f t="shared" si="16"/>
        <v>593.75</v>
      </c>
      <c r="E734">
        <v>36</v>
      </c>
    </row>
    <row r="735" spans="1:5" hidden="1" outlineLevel="1">
      <c r="A735" t="s">
        <v>3444</v>
      </c>
      <c r="B735" t="s">
        <v>3445</v>
      </c>
      <c r="C735">
        <v>565</v>
      </c>
      <c r="D735">
        <f t="shared" si="16"/>
        <v>536.75</v>
      </c>
      <c r="E735">
        <v>36</v>
      </c>
    </row>
    <row r="736" spans="1:5" hidden="1" outlineLevel="1">
      <c r="A736" t="s">
        <v>3446</v>
      </c>
      <c r="B736" t="s">
        <v>3447</v>
      </c>
      <c r="C736">
        <v>550</v>
      </c>
      <c r="D736">
        <f t="shared" si="16"/>
        <v>522.5</v>
      </c>
      <c r="E736">
        <v>36</v>
      </c>
    </row>
    <row r="737" spans="1:5" hidden="1" outlineLevel="1">
      <c r="A737" t="s">
        <v>3448</v>
      </c>
      <c r="B737" t="s">
        <v>3449</v>
      </c>
      <c r="C737">
        <v>740</v>
      </c>
      <c r="D737">
        <f t="shared" si="16"/>
        <v>703</v>
      </c>
      <c r="E737">
        <v>36</v>
      </c>
    </row>
    <row r="738" spans="1:5" hidden="1" outlineLevel="1">
      <c r="A738" t="s">
        <v>3450</v>
      </c>
      <c r="B738" t="s">
        <v>3451</v>
      </c>
      <c r="C738">
        <v>755</v>
      </c>
      <c r="D738">
        <f t="shared" si="16"/>
        <v>717.25</v>
      </c>
      <c r="E738">
        <v>36</v>
      </c>
    </row>
    <row r="739" spans="1:5" hidden="1" outlineLevel="1">
      <c r="A739" t="s">
        <v>3452</v>
      </c>
      <c r="B739" t="s">
        <v>3453</v>
      </c>
      <c r="C739">
        <v>750</v>
      </c>
      <c r="D739">
        <f t="shared" si="16"/>
        <v>712.5</v>
      </c>
      <c r="E739">
        <v>36</v>
      </c>
    </row>
    <row r="740" spans="1:5" hidden="1" outlineLevel="1">
      <c r="A740" t="s">
        <v>3454</v>
      </c>
      <c r="B740" t="s">
        <v>3455</v>
      </c>
      <c r="C740">
        <v>650</v>
      </c>
      <c r="D740">
        <f t="shared" si="16"/>
        <v>617.5</v>
      </c>
      <c r="E740">
        <v>36</v>
      </c>
    </row>
    <row r="741" spans="1:5" hidden="1" outlineLevel="1">
      <c r="A741" t="s">
        <v>3456</v>
      </c>
      <c r="B741" t="s">
        <v>3457</v>
      </c>
      <c r="C741">
        <v>650</v>
      </c>
      <c r="D741">
        <f t="shared" si="16"/>
        <v>617.5</v>
      </c>
      <c r="E741">
        <v>36</v>
      </c>
    </row>
    <row r="742" spans="1:5" hidden="1" outlineLevel="1">
      <c r="A742" t="s">
        <v>3458</v>
      </c>
      <c r="B742" t="s">
        <v>3459</v>
      </c>
      <c r="C742">
        <v>800</v>
      </c>
      <c r="D742">
        <f t="shared" si="16"/>
        <v>760</v>
      </c>
      <c r="E742">
        <v>36</v>
      </c>
    </row>
    <row r="743" spans="1:5" hidden="1" outlineLevel="1">
      <c r="A743" t="s">
        <v>3460</v>
      </c>
      <c r="B743" t="s">
        <v>3461</v>
      </c>
      <c r="C743">
        <v>700</v>
      </c>
      <c r="D743">
        <f t="shared" si="16"/>
        <v>665</v>
      </c>
      <c r="E743">
        <v>36</v>
      </c>
    </row>
    <row r="744" spans="1:5" hidden="1" outlineLevel="1">
      <c r="A744" t="s">
        <v>3462</v>
      </c>
      <c r="B744" t="s">
        <v>3463</v>
      </c>
      <c r="C744">
        <v>905</v>
      </c>
      <c r="D744">
        <f t="shared" si="16"/>
        <v>859.75</v>
      </c>
      <c r="E744">
        <v>36</v>
      </c>
    </row>
    <row r="745" spans="1:5" hidden="1" outlineLevel="1">
      <c r="A745" t="s">
        <v>3464</v>
      </c>
      <c r="B745" t="s">
        <v>3465</v>
      </c>
      <c r="C745">
        <v>975</v>
      </c>
      <c r="D745">
        <f t="shared" si="16"/>
        <v>926.25</v>
      </c>
      <c r="E745">
        <v>36</v>
      </c>
    </row>
    <row r="746" spans="1:5" hidden="1" outlineLevel="1">
      <c r="A746" t="s">
        <v>3466</v>
      </c>
      <c r="B746" t="s">
        <v>3467</v>
      </c>
      <c r="C746">
        <v>1000</v>
      </c>
      <c r="D746">
        <f t="shared" si="16"/>
        <v>950</v>
      </c>
      <c r="E746">
        <v>36</v>
      </c>
    </row>
    <row r="747" spans="1:5" hidden="1" outlineLevel="1">
      <c r="A747" t="s">
        <v>3468</v>
      </c>
      <c r="B747" t="s">
        <v>3469</v>
      </c>
      <c r="C747">
        <v>1300</v>
      </c>
      <c r="D747">
        <f t="shared" si="16"/>
        <v>1235</v>
      </c>
      <c r="E747">
        <v>36</v>
      </c>
    </row>
    <row r="748" spans="1:5" hidden="1" outlineLevel="1">
      <c r="A748" t="s">
        <v>3470</v>
      </c>
      <c r="B748" t="s">
        <v>3471</v>
      </c>
      <c r="C748">
        <v>550</v>
      </c>
      <c r="D748">
        <f t="shared" si="16"/>
        <v>522.5</v>
      </c>
      <c r="E748">
        <v>36</v>
      </c>
    </row>
    <row r="749" spans="1:5" hidden="1" outlineLevel="1">
      <c r="A749" t="s">
        <v>3472</v>
      </c>
      <c r="B749" t="s">
        <v>3473</v>
      </c>
      <c r="C749">
        <v>420</v>
      </c>
      <c r="D749">
        <f t="shared" si="16"/>
        <v>399</v>
      </c>
      <c r="E749">
        <v>36</v>
      </c>
    </row>
    <row r="750" spans="1:5" hidden="1" outlineLevel="1">
      <c r="A750" t="s">
        <v>3474</v>
      </c>
      <c r="B750" t="s">
        <v>3475</v>
      </c>
      <c r="C750">
        <v>790</v>
      </c>
      <c r="D750">
        <f t="shared" si="16"/>
        <v>750.5</v>
      </c>
      <c r="E750">
        <v>36</v>
      </c>
    </row>
    <row r="751" spans="1:5" hidden="1" outlineLevel="1">
      <c r="A751" t="s">
        <v>3476</v>
      </c>
      <c r="B751" t="s">
        <v>3477</v>
      </c>
      <c r="C751">
        <v>770</v>
      </c>
      <c r="D751">
        <f t="shared" si="16"/>
        <v>731.5</v>
      </c>
      <c r="E751">
        <v>36</v>
      </c>
    </row>
    <row r="752" spans="1:5" hidden="1" outlineLevel="1">
      <c r="A752" t="s">
        <v>3478</v>
      </c>
      <c r="B752" t="s">
        <v>3479</v>
      </c>
      <c r="C752">
        <v>650</v>
      </c>
      <c r="D752">
        <f t="shared" si="16"/>
        <v>617.5</v>
      </c>
      <c r="E752">
        <v>36</v>
      </c>
    </row>
    <row r="753" spans="1:5" hidden="1" outlineLevel="1">
      <c r="A753" t="s">
        <v>3480</v>
      </c>
      <c r="B753" t="s">
        <v>3481</v>
      </c>
      <c r="C753">
        <v>685</v>
      </c>
      <c r="D753">
        <f t="shared" si="16"/>
        <v>650.75</v>
      </c>
      <c r="E753">
        <v>36</v>
      </c>
    </row>
    <row r="754" spans="1:5" hidden="1" outlineLevel="1">
      <c r="A754" t="s">
        <v>3482</v>
      </c>
      <c r="B754" t="s">
        <v>3483</v>
      </c>
      <c r="D754">
        <f t="shared" si="16"/>
        <v>0</v>
      </c>
      <c r="E754">
        <v>36</v>
      </c>
    </row>
    <row r="755" spans="1:5" hidden="1" outlineLevel="1">
      <c r="A755" t="s">
        <v>3484</v>
      </c>
      <c r="B755" t="s">
        <v>3485</v>
      </c>
      <c r="C755">
        <v>505</v>
      </c>
      <c r="D755">
        <f t="shared" si="16"/>
        <v>479.75</v>
      </c>
      <c r="E755">
        <v>36</v>
      </c>
    </row>
    <row r="756" spans="1:5" hidden="1" outlineLevel="1">
      <c r="A756" t="s">
        <v>3486</v>
      </c>
      <c r="B756" t="s">
        <v>3487</v>
      </c>
      <c r="C756">
        <v>505</v>
      </c>
      <c r="D756">
        <f t="shared" si="16"/>
        <v>479.75</v>
      </c>
      <c r="E756">
        <v>36</v>
      </c>
    </row>
    <row r="757" spans="1:5" hidden="1" outlineLevel="1">
      <c r="A757" t="s">
        <v>3488</v>
      </c>
      <c r="B757" t="s">
        <v>3489</v>
      </c>
      <c r="C757">
        <v>600</v>
      </c>
      <c r="D757">
        <f t="shared" si="16"/>
        <v>570</v>
      </c>
      <c r="E757">
        <v>36</v>
      </c>
    </row>
    <row r="758" spans="1:5" hidden="1" outlineLevel="1">
      <c r="A758" t="s">
        <v>3490</v>
      </c>
      <c r="B758" t="s">
        <v>3491</v>
      </c>
      <c r="C758">
        <v>530</v>
      </c>
      <c r="D758">
        <f t="shared" si="16"/>
        <v>503.5</v>
      </c>
      <c r="E758">
        <v>36</v>
      </c>
    </row>
    <row r="759" spans="1:5" hidden="1" outlineLevel="1">
      <c r="A759" t="s">
        <v>3492</v>
      </c>
      <c r="B759" t="s">
        <v>3493</v>
      </c>
      <c r="C759">
        <v>585</v>
      </c>
      <c r="D759">
        <f t="shared" si="16"/>
        <v>555.75</v>
      </c>
      <c r="E759">
        <v>36</v>
      </c>
    </row>
    <row r="760" spans="1:5" hidden="1" outlineLevel="1">
      <c r="A760" t="s">
        <v>3494</v>
      </c>
      <c r="B760" t="s">
        <v>3495</v>
      </c>
      <c r="C760">
        <v>655</v>
      </c>
      <c r="D760">
        <f t="shared" si="16"/>
        <v>622.25</v>
      </c>
      <c r="E760">
        <v>36</v>
      </c>
    </row>
    <row r="761" spans="1:5" hidden="1" outlineLevel="1">
      <c r="A761" t="s">
        <v>3496</v>
      </c>
      <c r="B761" t="s">
        <v>3495</v>
      </c>
      <c r="C761">
        <v>600</v>
      </c>
      <c r="D761">
        <f t="shared" si="16"/>
        <v>570</v>
      </c>
      <c r="E761">
        <v>36</v>
      </c>
    </row>
    <row r="762" spans="1:5" hidden="1" outlineLevel="1">
      <c r="A762" t="s">
        <v>3497</v>
      </c>
      <c r="B762" t="s">
        <v>3498</v>
      </c>
      <c r="C762">
        <v>585</v>
      </c>
      <c r="D762">
        <f t="shared" si="16"/>
        <v>555.75</v>
      </c>
      <c r="E762">
        <v>36</v>
      </c>
    </row>
    <row r="763" spans="1:5" hidden="1" outlineLevel="1">
      <c r="A763" t="s">
        <v>3499</v>
      </c>
      <c r="B763" t="s">
        <v>3500</v>
      </c>
      <c r="C763">
        <v>645</v>
      </c>
      <c r="D763">
        <f t="shared" si="16"/>
        <v>612.75</v>
      </c>
      <c r="E763">
        <v>36</v>
      </c>
    </row>
    <row r="764" spans="1:5" hidden="1" outlineLevel="1">
      <c r="A764" t="s">
        <v>3501</v>
      </c>
      <c r="B764" t="s">
        <v>3500</v>
      </c>
      <c r="C764">
        <v>610</v>
      </c>
      <c r="D764">
        <f t="shared" si="16"/>
        <v>579.5</v>
      </c>
      <c r="E764">
        <v>36</v>
      </c>
    </row>
    <row r="765" spans="1:5" hidden="1" outlineLevel="1">
      <c r="A765" t="s">
        <v>3502</v>
      </c>
      <c r="B765" t="s">
        <v>3503</v>
      </c>
      <c r="C765">
        <v>688</v>
      </c>
      <c r="D765">
        <f t="shared" si="16"/>
        <v>653.6</v>
      </c>
      <c r="E765">
        <v>36</v>
      </c>
    </row>
    <row r="766" spans="1:5" hidden="1" outlineLevel="1">
      <c r="A766" t="s">
        <v>3504</v>
      </c>
      <c r="B766" t="s">
        <v>3505</v>
      </c>
      <c r="C766">
        <v>585</v>
      </c>
      <c r="D766">
        <f t="shared" si="16"/>
        <v>555.75</v>
      </c>
      <c r="E766">
        <v>36</v>
      </c>
    </row>
    <row r="767" spans="1:5" hidden="1" outlineLevel="1">
      <c r="A767" t="s">
        <v>3506</v>
      </c>
      <c r="B767" t="s">
        <v>3507</v>
      </c>
      <c r="D767">
        <f t="shared" si="16"/>
        <v>0</v>
      </c>
      <c r="E767">
        <v>36</v>
      </c>
    </row>
    <row r="768" spans="1:5" hidden="1" outlineLevel="1">
      <c r="A768" t="s">
        <v>3508</v>
      </c>
      <c r="B768" t="s">
        <v>3509</v>
      </c>
      <c r="C768">
        <v>449</v>
      </c>
      <c r="D768">
        <f t="shared" si="16"/>
        <v>426.54999999999995</v>
      </c>
      <c r="E768">
        <v>36</v>
      </c>
    </row>
    <row r="769" spans="1:5" hidden="1" outlineLevel="1">
      <c r="A769" t="s">
        <v>3510</v>
      </c>
      <c r="B769" t="s">
        <v>3511</v>
      </c>
      <c r="C769">
        <v>449</v>
      </c>
      <c r="D769">
        <f t="shared" si="16"/>
        <v>426.54999999999995</v>
      </c>
      <c r="E769">
        <v>36</v>
      </c>
    </row>
    <row r="770" spans="1:5" hidden="1" outlineLevel="1">
      <c r="A770" t="s">
        <v>3512</v>
      </c>
      <c r="B770" t="s">
        <v>3513</v>
      </c>
      <c r="C770">
        <v>449</v>
      </c>
      <c r="D770">
        <f t="shared" si="16"/>
        <v>426.54999999999995</v>
      </c>
      <c r="E770">
        <v>36</v>
      </c>
    </row>
    <row r="771" spans="1:5" hidden="1" outlineLevel="1">
      <c r="A771" t="s">
        <v>3514</v>
      </c>
      <c r="B771" t="s">
        <v>3515</v>
      </c>
      <c r="C771">
        <v>449</v>
      </c>
      <c r="D771">
        <f t="shared" si="16"/>
        <v>426.54999999999995</v>
      </c>
      <c r="E771">
        <v>36</v>
      </c>
    </row>
    <row r="772" spans="1:5" hidden="1" outlineLevel="1">
      <c r="A772" t="s">
        <v>3516</v>
      </c>
      <c r="B772" t="s">
        <v>3517</v>
      </c>
      <c r="C772">
        <v>685</v>
      </c>
      <c r="D772">
        <f t="shared" si="16"/>
        <v>650.75</v>
      </c>
      <c r="E772">
        <v>36</v>
      </c>
    </row>
  </sheetData>
  <hyperlinks>
    <hyperlink ref="A1" location="Main!A1" display="Main"/>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136"/>
  <sheetViews>
    <sheetView workbookViewId="0">
      <selection activeCell="A2" sqref="A2"/>
    </sheetView>
  </sheetViews>
  <sheetFormatPr defaultRowHeight="12.75" outlineLevelRow="1"/>
  <cols>
    <col min="1" max="1" width="30.7109375" customWidth="1"/>
    <col min="2" max="2" width="70.7109375" customWidth="1"/>
    <col min="3" max="3" width="11.42578125" style="6" bestFit="1" customWidth="1"/>
    <col min="4" max="4" width="11.42578125" style="8" bestFit="1" customWidth="1"/>
    <col min="5" max="5" width="11" customWidth="1"/>
  </cols>
  <sheetData>
    <row r="1" spans="1:5" ht="18">
      <c r="A1" s="1" t="s">
        <v>5036</v>
      </c>
      <c r="B1" s="9"/>
      <c r="C1"/>
      <c r="D1" s="20">
        <v>5</v>
      </c>
      <c r="E1" s="20" t="s">
        <v>5038</v>
      </c>
    </row>
    <row r="2" spans="1:5" ht="30">
      <c r="A2" s="116" t="s">
        <v>1907</v>
      </c>
      <c r="B2" s="51"/>
      <c r="C2" s="45" t="s">
        <v>5033</v>
      </c>
      <c r="D2" s="45" t="s">
        <v>5034</v>
      </c>
      <c r="E2" s="46" t="s">
        <v>3086</v>
      </c>
    </row>
    <row r="3" spans="1:5">
      <c r="A3" s="48"/>
      <c r="B3" s="48"/>
      <c r="C3" s="49" t="s">
        <v>3088</v>
      </c>
      <c r="D3" s="49" t="s">
        <v>3088</v>
      </c>
      <c r="E3" s="50"/>
    </row>
    <row r="4" spans="1:5">
      <c r="C4"/>
      <c r="D4"/>
    </row>
    <row r="5" spans="1:5" s="11" customFormat="1" ht="18" collapsed="1">
      <c r="A5" s="88" t="s">
        <v>583</v>
      </c>
      <c r="B5" s="88"/>
      <c r="C5" s="89"/>
      <c r="D5" s="90"/>
      <c r="E5" s="56"/>
    </row>
    <row r="6" spans="1:5" s="83" customFormat="1" hidden="1" outlineLevel="1">
      <c r="A6" s="61" t="s">
        <v>5162</v>
      </c>
      <c r="B6" s="62" t="s">
        <v>5163</v>
      </c>
      <c r="C6" s="63" t="s">
        <v>5164</v>
      </c>
      <c r="D6" s="64" t="s">
        <v>5165</v>
      </c>
      <c r="E6" s="65" t="s">
        <v>5239</v>
      </c>
    </row>
    <row r="7" spans="1:5" s="83" customFormat="1" ht="76.5" hidden="1" outlineLevel="1">
      <c r="A7" s="61" t="s">
        <v>1655</v>
      </c>
      <c r="B7" s="62" t="s">
        <v>1656</v>
      </c>
      <c r="C7" s="98">
        <v>5460</v>
      </c>
      <c r="D7" s="108">
        <f>C7*(1-D$1/100)</f>
        <v>5187</v>
      </c>
      <c r="E7" s="65"/>
    </row>
    <row r="8" spans="1:5" s="83" customFormat="1" ht="76.5" hidden="1" outlineLevel="1">
      <c r="A8" s="61" t="s">
        <v>1657</v>
      </c>
      <c r="B8" s="62" t="s">
        <v>1658</v>
      </c>
      <c r="C8" s="98">
        <v>5860</v>
      </c>
      <c r="D8" s="108">
        <f t="shared" ref="D8:D18" si="0">C8*(1-D$1/100)</f>
        <v>5567</v>
      </c>
      <c r="E8" s="65"/>
    </row>
    <row r="9" spans="1:5" s="83" customFormat="1" ht="89.25" hidden="1" outlineLevel="1">
      <c r="A9" s="61" t="s">
        <v>1659</v>
      </c>
      <c r="B9" s="62" t="s">
        <v>1660</v>
      </c>
      <c r="C9" s="98">
        <v>8126</v>
      </c>
      <c r="D9" s="108">
        <f t="shared" si="0"/>
        <v>7719.7</v>
      </c>
      <c r="E9" s="65"/>
    </row>
    <row r="10" spans="1:5" s="83" customFormat="1" ht="89.25" hidden="1" outlineLevel="1">
      <c r="A10" s="66" t="s">
        <v>584</v>
      </c>
      <c r="B10" s="67" t="s">
        <v>80</v>
      </c>
      <c r="C10" s="98">
        <v>5460</v>
      </c>
      <c r="D10" s="108">
        <f t="shared" si="0"/>
        <v>5187</v>
      </c>
      <c r="E10" s="65"/>
    </row>
    <row r="11" spans="1:5" s="83" customFormat="1" ht="89.25" hidden="1" outlineLevel="1">
      <c r="A11" s="66" t="s">
        <v>81</v>
      </c>
      <c r="B11" s="67" t="s">
        <v>384</v>
      </c>
      <c r="C11" s="98">
        <v>5860</v>
      </c>
      <c r="D11" s="108">
        <f t="shared" si="0"/>
        <v>5567</v>
      </c>
      <c r="E11" s="65"/>
    </row>
    <row r="12" spans="1:5" s="83" customFormat="1" ht="89.25" hidden="1" outlineLevel="1">
      <c r="A12" s="66" t="s">
        <v>385</v>
      </c>
      <c r="B12" s="67" t="s">
        <v>557</v>
      </c>
      <c r="C12" s="98">
        <v>8126</v>
      </c>
      <c r="D12" s="108">
        <f t="shared" si="0"/>
        <v>7719.7</v>
      </c>
      <c r="E12" s="65"/>
    </row>
    <row r="13" spans="1:5" s="83" customFormat="1" ht="89.25" hidden="1" outlineLevel="1">
      <c r="A13" s="66" t="s">
        <v>558</v>
      </c>
      <c r="B13" s="67" t="s">
        <v>559</v>
      </c>
      <c r="C13" s="99">
        <v>5195</v>
      </c>
      <c r="D13" s="108">
        <f t="shared" si="0"/>
        <v>4935.25</v>
      </c>
      <c r="E13" s="65"/>
    </row>
    <row r="14" spans="1:5" s="83" customFormat="1" ht="89.25" hidden="1" outlineLevel="1">
      <c r="A14" s="66" t="s">
        <v>560</v>
      </c>
      <c r="B14" s="67" t="s">
        <v>171</v>
      </c>
      <c r="C14" s="99">
        <v>5300</v>
      </c>
      <c r="D14" s="108">
        <f t="shared" si="0"/>
        <v>5035</v>
      </c>
      <c r="E14" s="65"/>
    </row>
    <row r="15" spans="1:5" s="83" customFormat="1" ht="89.25" hidden="1" outlineLevel="1">
      <c r="A15" s="66" t="s">
        <v>172</v>
      </c>
      <c r="B15" s="67" t="s">
        <v>443</v>
      </c>
      <c r="C15" s="99">
        <v>4615</v>
      </c>
      <c r="D15" s="108">
        <f t="shared" si="0"/>
        <v>4384.25</v>
      </c>
      <c r="E15" s="65"/>
    </row>
    <row r="16" spans="1:5" s="83" customFormat="1" ht="89.25" hidden="1" outlineLevel="1">
      <c r="A16" s="66" t="s">
        <v>444</v>
      </c>
      <c r="B16" s="67" t="s">
        <v>700</v>
      </c>
      <c r="C16" s="99">
        <v>4909</v>
      </c>
      <c r="D16" s="108">
        <f t="shared" si="0"/>
        <v>4663.55</v>
      </c>
      <c r="E16" s="65"/>
    </row>
    <row r="17" spans="1:5" s="83" customFormat="1" ht="89.25" hidden="1" outlineLevel="1">
      <c r="A17" s="66" t="s">
        <v>701</v>
      </c>
      <c r="B17" s="67" t="s">
        <v>487</v>
      </c>
      <c r="C17" s="99">
        <v>4615</v>
      </c>
      <c r="D17" s="108">
        <f t="shared" si="0"/>
        <v>4384.25</v>
      </c>
      <c r="E17" s="65"/>
    </row>
    <row r="18" spans="1:5" s="83" customFormat="1" ht="89.25" hidden="1" outlineLevel="1">
      <c r="A18" s="66" t="s">
        <v>488</v>
      </c>
      <c r="B18" s="67" t="s">
        <v>653</v>
      </c>
      <c r="C18" s="99">
        <v>4909</v>
      </c>
      <c r="D18" s="108">
        <f t="shared" si="0"/>
        <v>4663.55</v>
      </c>
      <c r="E18" s="65"/>
    </row>
    <row r="19" spans="1:5" s="83" customFormat="1">
      <c r="A19" s="97"/>
      <c r="B19" s="96"/>
      <c r="C19" s="100"/>
      <c r="D19" s="109"/>
      <c r="E19" s="95"/>
    </row>
    <row r="20" spans="1:5" s="83" customFormat="1" ht="18" collapsed="1">
      <c r="A20" s="88" t="s">
        <v>5158</v>
      </c>
      <c r="B20" s="88"/>
      <c r="C20" s="101"/>
      <c r="D20" s="110"/>
      <c r="E20" s="56"/>
    </row>
    <row r="21" spans="1:5" s="83" customFormat="1" hidden="1" outlineLevel="1">
      <c r="A21" s="70" t="s">
        <v>2325</v>
      </c>
      <c r="B21" s="67"/>
      <c r="C21" s="102"/>
      <c r="D21" s="111"/>
      <c r="E21" s="65"/>
    </row>
    <row r="22" spans="1:5" s="83" customFormat="1" ht="89.25" hidden="1" outlineLevel="1">
      <c r="A22" s="68" t="s">
        <v>2326</v>
      </c>
      <c r="B22" s="74" t="s">
        <v>5166</v>
      </c>
      <c r="C22" s="103">
        <v>18281</v>
      </c>
      <c r="D22" s="108">
        <f t="shared" ref="D22:D68" si="1">C22*(1-D$1/100)</f>
        <v>17366.95</v>
      </c>
      <c r="E22" s="65"/>
    </row>
    <row r="23" spans="1:5" s="83" customFormat="1" ht="89.25" hidden="1" outlineLevel="1">
      <c r="A23" s="68" t="s">
        <v>2327</v>
      </c>
      <c r="B23" s="74" t="s">
        <v>5167</v>
      </c>
      <c r="C23" s="103">
        <v>10660</v>
      </c>
      <c r="D23" s="108">
        <f t="shared" si="1"/>
        <v>10127</v>
      </c>
      <c r="E23" s="65"/>
    </row>
    <row r="24" spans="1:5" s="83" customFormat="1" ht="89.25" hidden="1" outlineLevel="1">
      <c r="A24" s="68" t="s">
        <v>2328</v>
      </c>
      <c r="B24" s="74" t="s">
        <v>5168</v>
      </c>
      <c r="C24" s="103">
        <v>15769</v>
      </c>
      <c r="D24" s="108">
        <f t="shared" si="1"/>
        <v>14980.55</v>
      </c>
      <c r="E24" s="65"/>
    </row>
    <row r="25" spans="1:5" s="83" customFormat="1" ht="89.25" hidden="1" outlineLevel="1">
      <c r="A25" s="68" t="s">
        <v>951</v>
      </c>
      <c r="B25" s="74" t="s">
        <v>5169</v>
      </c>
      <c r="C25" s="103">
        <v>18281</v>
      </c>
      <c r="D25" s="108">
        <f t="shared" si="1"/>
        <v>17366.95</v>
      </c>
      <c r="E25" s="65"/>
    </row>
    <row r="26" spans="1:5" s="83" customFormat="1" ht="89.25" hidden="1" outlineLevel="1">
      <c r="A26" s="68" t="s">
        <v>2329</v>
      </c>
      <c r="B26" s="74" t="s">
        <v>5170</v>
      </c>
      <c r="C26" s="103">
        <v>10660</v>
      </c>
      <c r="D26" s="108">
        <f t="shared" si="1"/>
        <v>10127</v>
      </c>
      <c r="E26" s="65"/>
    </row>
    <row r="27" spans="1:5" s="83" customFormat="1" ht="89.25" hidden="1" outlineLevel="1">
      <c r="A27" s="68" t="s">
        <v>889</v>
      </c>
      <c r="B27" s="74" t="s">
        <v>5171</v>
      </c>
      <c r="C27" s="103">
        <v>15769</v>
      </c>
      <c r="D27" s="108">
        <f t="shared" si="1"/>
        <v>14980.55</v>
      </c>
      <c r="E27" s="65"/>
    </row>
    <row r="28" spans="1:5" s="83" customFormat="1" ht="89.25" hidden="1" outlineLevel="1">
      <c r="A28" s="66" t="s">
        <v>2330</v>
      </c>
      <c r="B28" s="74" t="s">
        <v>5172</v>
      </c>
      <c r="C28" s="102">
        <v>15439</v>
      </c>
      <c r="D28" s="108">
        <f t="shared" si="1"/>
        <v>14667.05</v>
      </c>
      <c r="E28" s="65"/>
    </row>
    <row r="29" spans="1:5" s="83" customFormat="1" ht="89.25" hidden="1" outlineLevel="1">
      <c r="A29" s="66" t="s">
        <v>2331</v>
      </c>
      <c r="B29" s="74" t="s">
        <v>5173</v>
      </c>
      <c r="C29" s="102">
        <v>8200</v>
      </c>
      <c r="D29" s="108">
        <f t="shared" si="1"/>
        <v>7790</v>
      </c>
      <c r="E29" s="65"/>
    </row>
    <row r="30" spans="1:5" s="83" customFormat="1" ht="89.25" hidden="1" outlineLevel="1">
      <c r="A30" s="66" t="s">
        <v>2332</v>
      </c>
      <c r="B30" s="74" t="s">
        <v>5174</v>
      </c>
      <c r="C30" s="102">
        <v>12875</v>
      </c>
      <c r="D30" s="108">
        <f t="shared" si="1"/>
        <v>12231.25</v>
      </c>
      <c r="E30" s="65"/>
    </row>
    <row r="31" spans="1:5" s="83" customFormat="1" ht="89.25" hidden="1" outlineLevel="1">
      <c r="A31" s="66" t="s">
        <v>953</v>
      </c>
      <c r="B31" s="74" t="s">
        <v>5175</v>
      </c>
      <c r="C31" s="102">
        <v>15439</v>
      </c>
      <c r="D31" s="108">
        <f t="shared" si="1"/>
        <v>14667.05</v>
      </c>
      <c r="E31" s="65"/>
    </row>
    <row r="32" spans="1:5" s="83" customFormat="1" ht="89.25" hidden="1" outlineLevel="1">
      <c r="A32" s="66" t="s">
        <v>585</v>
      </c>
      <c r="B32" s="74" t="s">
        <v>5176</v>
      </c>
      <c r="C32" s="102">
        <v>8200</v>
      </c>
      <c r="D32" s="108">
        <f t="shared" si="1"/>
        <v>7790</v>
      </c>
      <c r="E32" s="65"/>
    </row>
    <row r="33" spans="1:5" s="83" customFormat="1" ht="89.25" hidden="1" outlineLevel="1">
      <c r="A33" s="66" t="s">
        <v>471</v>
      </c>
      <c r="B33" s="74" t="s">
        <v>5177</v>
      </c>
      <c r="C33" s="102">
        <v>12875</v>
      </c>
      <c r="D33" s="108">
        <f t="shared" si="1"/>
        <v>12231.25</v>
      </c>
      <c r="E33" s="65"/>
    </row>
    <row r="34" spans="1:5" s="83" customFormat="1" hidden="1" outlineLevel="1">
      <c r="A34" s="70" t="s">
        <v>1074</v>
      </c>
      <c r="B34" s="67"/>
      <c r="C34" s="102"/>
      <c r="D34" s="111"/>
      <c r="E34" s="65"/>
    </row>
    <row r="35" spans="1:5" s="83" customFormat="1" ht="89.25" hidden="1" outlineLevel="1">
      <c r="A35" s="68" t="s">
        <v>2333</v>
      </c>
      <c r="B35" s="74" t="s">
        <v>5178</v>
      </c>
      <c r="C35" s="102">
        <v>16019</v>
      </c>
      <c r="D35" s="108">
        <f t="shared" si="1"/>
        <v>15218.05</v>
      </c>
      <c r="E35" s="65"/>
    </row>
    <row r="36" spans="1:5" s="83" customFormat="1" ht="76.5" hidden="1" outlineLevel="1">
      <c r="A36" s="68" t="s">
        <v>2334</v>
      </c>
      <c r="B36" s="74" t="s">
        <v>5179</v>
      </c>
      <c r="C36" s="102">
        <v>9146</v>
      </c>
      <c r="D36" s="108">
        <f t="shared" si="1"/>
        <v>8688.6999999999989</v>
      </c>
      <c r="E36" s="65"/>
    </row>
    <row r="37" spans="1:5" s="83" customFormat="1" ht="76.5" hidden="1" outlineLevel="1">
      <c r="A37" s="68" t="s">
        <v>2335</v>
      </c>
      <c r="B37" s="74" t="s">
        <v>5180</v>
      </c>
      <c r="C37" s="102">
        <v>13498</v>
      </c>
      <c r="D37" s="108">
        <f t="shared" si="1"/>
        <v>12823.099999999999</v>
      </c>
      <c r="E37" s="65"/>
    </row>
    <row r="38" spans="1:5" s="83" customFormat="1" ht="89.25" hidden="1" outlineLevel="1">
      <c r="A38" s="68" t="s">
        <v>952</v>
      </c>
      <c r="B38" s="74" t="s">
        <v>5181</v>
      </c>
      <c r="C38" s="102">
        <v>16019</v>
      </c>
      <c r="D38" s="108">
        <f t="shared" si="1"/>
        <v>15218.05</v>
      </c>
      <c r="E38" s="65"/>
    </row>
    <row r="39" spans="1:5" s="83" customFormat="1" ht="76.5" hidden="1" outlineLevel="1">
      <c r="A39" s="68" t="s">
        <v>2336</v>
      </c>
      <c r="B39" s="74" t="s">
        <v>5182</v>
      </c>
      <c r="C39" s="102">
        <v>9146</v>
      </c>
      <c r="D39" s="108">
        <f t="shared" si="1"/>
        <v>8688.6999999999989</v>
      </c>
      <c r="E39" s="65"/>
    </row>
    <row r="40" spans="1:5" s="83" customFormat="1" ht="76.5" hidden="1" outlineLevel="1">
      <c r="A40" s="68" t="s">
        <v>2337</v>
      </c>
      <c r="B40" s="74" t="s">
        <v>5183</v>
      </c>
      <c r="C40" s="102">
        <v>13498</v>
      </c>
      <c r="D40" s="108">
        <f t="shared" si="1"/>
        <v>12823.099999999999</v>
      </c>
      <c r="E40" s="65"/>
    </row>
    <row r="41" spans="1:5" s="83" customFormat="1" ht="89.25" hidden="1" outlineLevel="1">
      <c r="A41" s="68" t="s">
        <v>2338</v>
      </c>
      <c r="B41" s="74" t="s">
        <v>5184</v>
      </c>
      <c r="C41" s="102"/>
      <c r="D41" s="108">
        <f t="shared" si="1"/>
        <v>0</v>
      </c>
      <c r="E41" s="65"/>
    </row>
    <row r="42" spans="1:5" s="83" customFormat="1" ht="76.5" hidden="1" outlineLevel="1">
      <c r="A42" s="68" t="s">
        <v>2339</v>
      </c>
      <c r="B42" s="74" t="s">
        <v>5185</v>
      </c>
      <c r="C42" s="102"/>
      <c r="D42" s="108">
        <f t="shared" si="1"/>
        <v>0</v>
      </c>
      <c r="E42" s="65"/>
    </row>
    <row r="43" spans="1:5" s="83" customFormat="1" ht="76.5" hidden="1" outlineLevel="1">
      <c r="A43" s="68" t="s">
        <v>2340</v>
      </c>
      <c r="B43" s="74" t="s">
        <v>5186</v>
      </c>
      <c r="C43" s="102"/>
      <c r="D43" s="108">
        <f t="shared" si="1"/>
        <v>0</v>
      </c>
      <c r="E43" s="65"/>
    </row>
    <row r="44" spans="1:5" s="83" customFormat="1" ht="89.25" hidden="1" outlineLevel="1">
      <c r="A44" s="68" t="s">
        <v>954</v>
      </c>
      <c r="B44" s="74" t="s">
        <v>5187</v>
      </c>
      <c r="C44" s="102"/>
      <c r="D44" s="108">
        <f t="shared" si="1"/>
        <v>0</v>
      </c>
      <c r="E44" s="65"/>
    </row>
    <row r="45" spans="1:5" s="83" customFormat="1" ht="76.5" hidden="1" outlineLevel="1">
      <c r="A45" s="68" t="s">
        <v>470</v>
      </c>
      <c r="B45" s="74" t="s">
        <v>5188</v>
      </c>
      <c r="C45" s="102"/>
      <c r="D45" s="108">
        <f t="shared" si="1"/>
        <v>0</v>
      </c>
      <c r="E45" s="65"/>
    </row>
    <row r="46" spans="1:5" s="83" customFormat="1" ht="76.5" hidden="1" outlineLevel="1">
      <c r="A46" s="68" t="s">
        <v>472</v>
      </c>
      <c r="B46" s="74" t="s">
        <v>5189</v>
      </c>
      <c r="C46" s="102"/>
      <c r="D46" s="108">
        <f t="shared" si="1"/>
        <v>0</v>
      </c>
      <c r="E46" s="65"/>
    </row>
    <row r="47" spans="1:5" s="83" customFormat="1" hidden="1" outlineLevel="1">
      <c r="A47" s="70" t="s">
        <v>1965</v>
      </c>
      <c r="B47" s="67"/>
      <c r="C47" s="102"/>
      <c r="D47" s="111"/>
      <c r="E47" s="65"/>
    </row>
    <row r="48" spans="1:5" s="83" customFormat="1" ht="25.5" hidden="1" outlineLevel="1">
      <c r="A48" s="68" t="s">
        <v>2341</v>
      </c>
      <c r="B48" s="74" t="s">
        <v>5190</v>
      </c>
      <c r="C48" s="102">
        <v>10890</v>
      </c>
      <c r="D48" s="108">
        <f t="shared" si="1"/>
        <v>10345.5</v>
      </c>
      <c r="E48" s="65"/>
    </row>
    <row r="49" spans="1:5" s="83" customFormat="1" ht="25.5" hidden="1" outlineLevel="1">
      <c r="A49" s="68" t="s">
        <v>2342</v>
      </c>
      <c r="B49" s="74" t="s">
        <v>5191</v>
      </c>
      <c r="C49" s="102">
        <v>9900</v>
      </c>
      <c r="D49" s="108">
        <f t="shared" si="1"/>
        <v>9405</v>
      </c>
      <c r="E49" s="65"/>
    </row>
    <row r="50" spans="1:5" s="83" customFormat="1" ht="38.25" hidden="1" outlineLevel="1">
      <c r="A50" s="68" t="s">
        <v>2343</v>
      </c>
      <c r="B50" s="74" t="s">
        <v>5192</v>
      </c>
      <c r="C50" s="102">
        <v>10890</v>
      </c>
      <c r="D50" s="108">
        <f t="shared" si="1"/>
        <v>10345.5</v>
      </c>
      <c r="E50" s="65"/>
    </row>
    <row r="51" spans="1:5" s="83" customFormat="1" ht="38.25" hidden="1" outlineLevel="1">
      <c r="A51" s="68" t="s">
        <v>63</v>
      </c>
      <c r="B51" s="74" t="s">
        <v>5193</v>
      </c>
      <c r="C51" s="102">
        <v>9900</v>
      </c>
      <c r="D51" s="108">
        <f t="shared" si="1"/>
        <v>9405</v>
      </c>
      <c r="E51" s="65"/>
    </row>
    <row r="52" spans="1:5" s="83" customFormat="1" ht="38.25" hidden="1" outlineLevel="1">
      <c r="A52" s="68" t="s">
        <v>65</v>
      </c>
      <c r="B52" s="74" t="s">
        <v>5194</v>
      </c>
      <c r="C52" s="102">
        <v>9000</v>
      </c>
      <c r="D52" s="108">
        <f t="shared" si="1"/>
        <v>8550</v>
      </c>
      <c r="E52" s="65"/>
    </row>
    <row r="53" spans="1:5" s="83" customFormat="1" ht="25.5" hidden="1" outlineLevel="1">
      <c r="A53" s="68" t="s">
        <v>2344</v>
      </c>
      <c r="B53" s="74" t="s">
        <v>5195</v>
      </c>
      <c r="C53" s="102">
        <v>10285</v>
      </c>
      <c r="D53" s="108">
        <f t="shared" si="1"/>
        <v>9770.75</v>
      </c>
      <c r="E53" s="65"/>
    </row>
    <row r="54" spans="1:5" s="83" customFormat="1" ht="25.5" hidden="1" outlineLevel="1">
      <c r="A54" s="68" t="s">
        <v>2345</v>
      </c>
      <c r="B54" s="74" t="s">
        <v>5196</v>
      </c>
      <c r="C54" s="102">
        <v>9350</v>
      </c>
      <c r="D54" s="108">
        <f t="shared" si="1"/>
        <v>8882.5</v>
      </c>
      <c r="E54" s="65"/>
    </row>
    <row r="55" spans="1:5" s="83" customFormat="1" ht="38.25" hidden="1" outlineLevel="1">
      <c r="A55" s="68" t="s">
        <v>2346</v>
      </c>
      <c r="B55" s="74" t="s">
        <v>5197</v>
      </c>
      <c r="C55" s="102">
        <v>10285</v>
      </c>
      <c r="D55" s="108">
        <f t="shared" si="1"/>
        <v>9770.75</v>
      </c>
      <c r="E55" s="65"/>
    </row>
    <row r="56" spans="1:5" s="83" customFormat="1" ht="38.25" hidden="1" outlineLevel="1">
      <c r="A56" s="68" t="s">
        <v>64</v>
      </c>
      <c r="B56" s="74" t="s">
        <v>5198</v>
      </c>
      <c r="C56" s="102">
        <v>9350</v>
      </c>
      <c r="D56" s="108">
        <f t="shared" si="1"/>
        <v>8882.5</v>
      </c>
      <c r="E56" s="65"/>
    </row>
    <row r="57" spans="1:5" s="83" customFormat="1" ht="38.25" hidden="1" outlineLevel="1">
      <c r="A57" s="68" t="s">
        <v>66</v>
      </c>
      <c r="B57" s="74" t="s">
        <v>5199</v>
      </c>
      <c r="C57" s="102">
        <v>8500</v>
      </c>
      <c r="D57" s="108">
        <f t="shared" si="1"/>
        <v>8075</v>
      </c>
      <c r="E57" s="65"/>
    </row>
    <row r="58" spans="1:5" s="83" customFormat="1" hidden="1" outlineLevel="1">
      <c r="A58" s="70" t="s">
        <v>2347</v>
      </c>
      <c r="B58" s="67"/>
      <c r="C58" s="102"/>
      <c r="D58" s="111"/>
      <c r="E58" s="65"/>
    </row>
    <row r="59" spans="1:5" s="83" customFormat="1" ht="25.5" hidden="1" outlineLevel="1">
      <c r="A59" s="68" t="s">
        <v>67</v>
      </c>
      <c r="B59" s="74" t="s">
        <v>5200</v>
      </c>
      <c r="C59" s="102">
        <v>250</v>
      </c>
      <c r="D59" s="108">
        <f t="shared" si="1"/>
        <v>237.5</v>
      </c>
      <c r="E59" s="65"/>
    </row>
    <row r="60" spans="1:5" s="83" customFormat="1" ht="38.25" hidden="1" outlineLevel="1">
      <c r="A60" s="68" t="s">
        <v>68</v>
      </c>
      <c r="B60" s="74" t="s">
        <v>5201</v>
      </c>
      <c r="C60" s="102">
        <v>4000</v>
      </c>
      <c r="D60" s="108">
        <f t="shared" si="1"/>
        <v>3800</v>
      </c>
      <c r="E60" s="65"/>
    </row>
    <row r="61" spans="1:5" s="83" customFormat="1" ht="63.75" hidden="1" outlineLevel="1">
      <c r="A61" s="68" t="s">
        <v>69</v>
      </c>
      <c r="B61" s="74" t="s">
        <v>5202</v>
      </c>
      <c r="C61" s="102">
        <v>2950</v>
      </c>
      <c r="D61" s="108">
        <f t="shared" si="1"/>
        <v>2802.5</v>
      </c>
      <c r="E61" s="65"/>
    </row>
    <row r="62" spans="1:5" s="83" customFormat="1" ht="76.5" hidden="1" outlineLevel="1">
      <c r="A62" s="68" t="s">
        <v>70</v>
      </c>
      <c r="B62" s="74" t="s">
        <v>5203</v>
      </c>
      <c r="C62" s="102">
        <v>2250</v>
      </c>
      <c r="D62" s="108">
        <f t="shared" si="1"/>
        <v>2137.5</v>
      </c>
      <c r="E62" s="65"/>
    </row>
    <row r="63" spans="1:5" s="83" customFormat="1" ht="127.5" hidden="1" outlineLevel="1">
      <c r="A63" s="68" t="s">
        <v>2348</v>
      </c>
      <c r="B63" s="74" t="s">
        <v>5204</v>
      </c>
      <c r="C63" s="102">
        <v>7500</v>
      </c>
      <c r="D63" s="108">
        <f t="shared" si="1"/>
        <v>7125</v>
      </c>
      <c r="E63" s="65"/>
    </row>
    <row r="64" spans="1:5" s="83" customFormat="1" ht="127.5" hidden="1" outlineLevel="1">
      <c r="A64" s="68" t="s">
        <v>2349</v>
      </c>
      <c r="B64" s="74" t="s">
        <v>5205</v>
      </c>
      <c r="C64" s="102">
        <v>2000</v>
      </c>
      <c r="D64" s="108">
        <f t="shared" si="1"/>
        <v>1900</v>
      </c>
      <c r="E64" s="65"/>
    </row>
    <row r="65" spans="1:5" s="83" customFormat="1" ht="127.5" hidden="1" outlineLevel="1">
      <c r="A65" s="68" t="s">
        <v>2350</v>
      </c>
      <c r="B65" s="74" t="s">
        <v>5206</v>
      </c>
      <c r="C65" s="102">
        <v>2000</v>
      </c>
      <c r="D65" s="108">
        <f t="shared" si="1"/>
        <v>1900</v>
      </c>
      <c r="E65" s="65"/>
    </row>
    <row r="66" spans="1:5" s="83" customFormat="1" ht="76.5" hidden="1" outlineLevel="1">
      <c r="A66" s="68" t="s">
        <v>2351</v>
      </c>
      <c r="B66" s="74" t="s">
        <v>5207</v>
      </c>
      <c r="C66" s="104">
        <v>2250</v>
      </c>
      <c r="D66" s="108">
        <f t="shared" si="1"/>
        <v>2137.5</v>
      </c>
      <c r="E66" s="65"/>
    </row>
    <row r="67" spans="1:5" s="83" customFormat="1" ht="25.5" hidden="1" outlineLevel="1">
      <c r="A67" s="68" t="s">
        <v>529</v>
      </c>
      <c r="B67" s="74" t="s">
        <v>5208</v>
      </c>
      <c r="C67" s="104">
        <v>325</v>
      </c>
      <c r="D67" s="108">
        <f t="shared" si="1"/>
        <v>308.75</v>
      </c>
      <c r="E67" s="65"/>
    </row>
    <row r="68" spans="1:5" s="83" customFormat="1" ht="38.25" hidden="1" outlineLevel="1">
      <c r="A68" s="68" t="s">
        <v>2352</v>
      </c>
      <c r="B68" s="74" t="s">
        <v>5209</v>
      </c>
      <c r="C68" s="104">
        <v>443</v>
      </c>
      <c r="D68" s="108">
        <f t="shared" si="1"/>
        <v>420.84999999999997</v>
      </c>
      <c r="E68" s="65"/>
    </row>
    <row r="69" spans="1:5" s="65" customFormat="1">
      <c r="A69" s="96"/>
      <c r="B69" s="96"/>
      <c r="C69" s="100"/>
      <c r="D69" s="109"/>
      <c r="E69" s="95"/>
    </row>
    <row r="70" spans="1:5" s="83" customFormat="1" ht="18" collapsed="1">
      <c r="A70" s="88" t="s">
        <v>5159</v>
      </c>
      <c r="B70" s="88"/>
      <c r="C70" s="105"/>
      <c r="D70" s="112"/>
      <c r="E70" s="56"/>
    </row>
    <row r="71" spans="1:5" s="83" customFormat="1" hidden="1" outlineLevel="1">
      <c r="A71" s="117" t="s">
        <v>2325</v>
      </c>
      <c r="B71" s="77"/>
      <c r="C71" s="104"/>
      <c r="D71" s="113"/>
      <c r="E71" s="65"/>
    </row>
    <row r="72" spans="1:5" s="83" customFormat="1" ht="89.25" hidden="1" outlineLevel="1">
      <c r="A72" s="68" t="s">
        <v>2354</v>
      </c>
      <c r="B72" s="74" t="s">
        <v>5210</v>
      </c>
      <c r="C72" s="102">
        <v>24921</v>
      </c>
      <c r="D72" s="108">
        <f t="shared" ref="D72:D119" si="2">C72*(1-D$1/100)</f>
        <v>23674.949999999997</v>
      </c>
      <c r="E72" s="65"/>
    </row>
    <row r="73" spans="1:5" s="83" customFormat="1" ht="89.25" hidden="1" outlineLevel="1">
      <c r="A73" s="68" t="s">
        <v>2355</v>
      </c>
      <c r="B73" s="74" t="s">
        <v>5211</v>
      </c>
      <c r="C73" s="102">
        <v>14318</v>
      </c>
      <c r="D73" s="108">
        <f t="shared" si="2"/>
        <v>13602.099999999999</v>
      </c>
      <c r="E73" s="65"/>
    </row>
    <row r="74" spans="1:5" s="83" customFormat="1" ht="89.25" hidden="1" outlineLevel="1">
      <c r="A74" s="68" t="s">
        <v>2356</v>
      </c>
      <c r="B74" s="74" t="s">
        <v>5212</v>
      </c>
      <c r="C74" s="102">
        <v>20500</v>
      </c>
      <c r="D74" s="108">
        <f t="shared" si="2"/>
        <v>19475</v>
      </c>
      <c r="E74" s="65"/>
    </row>
    <row r="75" spans="1:5" s="83" customFormat="1" ht="89.25" hidden="1" outlineLevel="1">
      <c r="A75" s="68" t="s">
        <v>955</v>
      </c>
      <c r="B75" s="74" t="s">
        <v>5213</v>
      </c>
      <c r="C75" s="102">
        <v>24921</v>
      </c>
      <c r="D75" s="108">
        <f t="shared" si="2"/>
        <v>23674.949999999997</v>
      </c>
      <c r="E75" s="65"/>
    </row>
    <row r="76" spans="1:5" s="83" customFormat="1" ht="89.25" hidden="1" outlineLevel="1">
      <c r="A76" s="68" t="s">
        <v>2357</v>
      </c>
      <c r="B76" s="74" t="s">
        <v>5214</v>
      </c>
      <c r="C76" s="102">
        <v>14318</v>
      </c>
      <c r="D76" s="108">
        <f t="shared" si="2"/>
        <v>13602.099999999999</v>
      </c>
      <c r="E76" s="65"/>
    </row>
    <row r="77" spans="1:5" s="83" customFormat="1" ht="89.25" hidden="1" outlineLevel="1">
      <c r="A77" s="68" t="s">
        <v>890</v>
      </c>
      <c r="B77" s="74" t="s">
        <v>5215</v>
      </c>
      <c r="C77" s="102">
        <v>20500</v>
      </c>
      <c r="D77" s="108">
        <f t="shared" si="2"/>
        <v>19475</v>
      </c>
      <c r="E77" s="65"/>
    </row>
    <row r="78" spans="1:5" s="83" customFormat="1" ht="89.25" hidden="1" outlineLevel="1">
      <c r="A78" s="68" t="s">
        <v>2358</v>
      </c>
      <c r="B78" s="74" t="s">
        <v>5216</v>
      </c>
      <c r="C78" s="102">
        <v>21629</v>
      </c>
      <c r="D78" s="108">
        <f t="shared" si="2"/>
        <v>20547.55</v>
      </c>
      <c r="E78" s="65"/>
    </row>
    <row r="79" spans="1:5" s="83" customFormat="1" ht="89.25" hidden="1" outlineLevel="1">
      <c r="A79" s="68" t="s">
        <v>2359</v>
      </c>
      <c r="B79" s="74" t="s">
        <v>5217</v>
      </c>
      <c r="C79" s="102">
        <v>11592</v>
      </c>
      <c r="D79" s="108">
        <f t="shared" si="2"/>
        <v>11012.4</v>
      </c>
      <c r="E79" s="65"/>
    </row>
    <row r="80" spans="1:5" s="83" customFormat="1" ht="89.25" hidden="1" outlineLevel="1">
      <c r="A80" s="68" t="s">
        <v>2360</v>
      </c>
      <c r="B80" s="74" t="s">
        <v>5218</v>
      </c>
      <c r="C80" s="102">
        <v>17219</v>
      </c>
      <c r="D80" s="108">
        <f t="shared" si="2"/>
        <v>16358.05</v>
      </c>
      <c r="E80" s="65"/>
    </row>
    <row r="81" spans="1:5" s="83" customFormat="1" ht="89.25" hidden="1" outlineLevel="1">
      <c r="A81" s="68" t="s">
        <v>957</v>
      </c>
      <c r="B81" s="74" t="s">
        <v>5219</v>
      </c>
      <c r="C81" s="102">
        <v>21629</v>
      </c>
      <c r="D81" s="108">
        <f t="shared" si="2"/>
        <v>20547.55</v>
      </c>
      <c r="E81" s="65"/>
    </row>
    <row r="82" spans="1:5" s="83" customFormat="1" ht="89.25" hidden="1" outlineLevel="1">
      <c r="A82" s="68" t="s">
        <v>530</v>
      </c>
      <c r="B82" s="74" t="s">
        <v>5220</v>
      </c>
      <c r="C82" s="102">
        <v>11592</v>
      </c>
      <c r="D82" s="108">
        <f t="shared" si="2"/>
        <v>11012.4</v>
      </c>
      <c r="E82" s="65"/>
    </row>
    <row r="83" spans="1:5" s="83" customFormat="1" ht="89.25" hidden="1" outlineLevel="1">
      <c r="A83" s="68" t="s">
        <v>226</v>
      </c>
      <c r="B83" s="74" t="s">
        <v>5221</v>
      </c>
      <c r="C83" s="102">
        <v>17219</v>
      </c>
      <c r="D83" s="108">
        <f t="shared" si="2"/>
        <v>16358.05</v>
      </c>
      <c r="E83" s="65"/>
    </row>
    <row r="84" spans="1:5" s="83" customFormat="1" hidden="1" outlineLevel="1">
      <c r="A84" s="117" t="s">
        <v>1074</v>
      </c>
      <c r="B84" s="67"/>
      <c r="C84" s="102"/>
      <c r="D84" s="111"/>
      <c r="E84" s="65"/>
    </row>
    <row r="85" spans="1:5" s="83" customFormat="1" ht="89.25" hidden="1" outlineLevel="1">
      <c r="A85" s="68" t="s">
        <v>2361</v>
      </c>
      <c r="B85" s="74" t="s">
        <v>5222</v>
      </c>
      <c r="C85" s="102">
        <v>22283</v>
      </c>
      <c r="D85" s="108">
        <f t="shared" si="2"/>
        <v>21168.85</v>
      </c>
      <c r="E85" s="65"/>
    </row>
    <row r="86" spans="1:5" s="83" customFormat="1" ht="76.5" hidden="1" outlineLevel="1">
      <c r="A86" s="68" t="s">
        <v>2362</v>
      </c>
      <c r="B86" s="74" t="s">
        <v>5223</v>
      </c>
      <c r="C86" s="102">
        <v>12615</v>
      </c>
      <c r="D86" s="108">
        <f t="shared" si="2"/>
        <v>11984.25</v>
      </c>
      <c r="E86" s="65"/>
    </row>
    <row r="87" spans="1:5" s="83" customFormat="1" ht="76.5" hidden="1" outlineLevel="1">
      <c r="A87" s="68" t="s">
        <v>2363</v>
      </c>
      <c r="B87" s="74" t="s">
        <v>5224</v>
      </c>
      <c r="C87" s="102">
        <v>17851</v>
      </c>
      <c r="D87" s="108">
        <f t="shared" si="2"/>
        <v>16958.45</v>
      </c>
      <c r="E87" s="65"/>
    </row>
    <row r="88" spans="1:5" s="83" customFormat="1" ht="89.25" hidden="1" outlineLevel="1">
      <c r="A88" s="68" t="s">
        <v>956</v>
      </c>
      <c r="B88" s="74" t="s">
        <v>5225</v>
      </c>
      <c r="C88" s="102">
        <v>22283</v>
      </c>
      <c r="D88" s="108">
        <f t="shared" si="2"/>
        <v>21168.85</v>
      </c>
      <c r="E88" s="65"/>
    </row>
    <row r="89" spans="1:5" s="83" customFormat="1" ht="76.5" hidden="1" outlineLevel="1">
      <c r="A89" s="68" t="s">
        <v>2364</v>
      </c>
      <c r="B89" s="74" t="s">
        <v>5226</v>
      </c>
      <c r="C89" s="102">
        <v>12615</v>
      </c>
      <c r="D89" s="108">
        <f t="shared" si="2"/>
        <v>11984.25</v>
      </c>
      <c r="E89" s="65"/>
    </row>
    <row r="90" spans="1:5" s="83" customFormat="1" ht="76.5" hidden="1" outlineLevel="1">
      <c r="A90" s="68" t="s">
        <v>2365</v>
      </c>
      <c r="B90" s="74" t="s">
        <v>5227</v>
      </c>
      <c r="C90" s="102">
        <v>17851</v>
      </c>
      <c r="D90" s="108">
        <f t="shared" si="2"/>
        <v>16958.45</v>
      </c>
      <c r="E90" s="65"/>
    </row>
    <row r="91" spans="1:5" s="83" customFormat="1" ht="89.25" hidden="1" outlineLevel="1">
      <c r="A91" s="68" t="s">
        <v>2366</v>
      </c>
      <c r="B91" s="74" t="s">
        <v>5228</v>
      </c>
      <c r="C91" s="102">
        <v>18738</v>
      </c>
      <c r="D91" s="108">
        <f t="shared" si="2"/>
        <v>17801.099999999999</v>
      </c>
      <c r="E91" s="65"/>
    </row>
    <row r="92" spans="1:5" s="83" customFormat="1" ht="76.5" hidden="1" outlineLevel="1">
      <c r="A92" s="68" t="s">
        <v>2367</v>
      </c>
      <c r="B92" s="74" t="s">
        <v>5229</v>
      </c>
      <c r="C92" s="102">
        <v>9180</v>
      </c>
      <c r="D92" s="108">
        <f t="shared" si="2"/>
        <v>8721</v>
      </c>
      <c r="E92" s="65"/>
    </row>
    <row r="93" spans="1:5" s="83" customFormat="1" ht="76.5" hidden="1" outlineLevel="1">
      <c r="A93" s="68" t="s">
        <v>2368</v>
      </c>
      <c r="B93" s="74" t="s">
        <v>5230</v>
      </c>
      <c r="C93" s="102">
        <v>14293</v>
      </c>
      <c r="D93" s="108">
        <f t="shared" si="2"/>
        <v>13578.349999999999</v>
      </c>
      <c r="E93" s="65"/>
    </row>
    <row r="94" spans="1:5" s="83" customFormat="1" ht="89.25" hidden="1" outlineLevel="1">
      <c r="A94" s="68" t="s">
        <v>958</v>
      </c>
      <c r="B94" s="74" t="s">
        <v>5231</v>
      </c>
      <c r="C94" s="102">
        <v>18738</v>
      </c>
      <c r="D94" s="108">
        <f t="shared" si="2"/>
        <v>17801.099999999999</v>
      </c>
      <c r="E94" s="65"/>
    </row>
    <row r="95" spans="1:5" s="83" customFormat="1" ht="76.5" hidden="1" outlineLevel="1">
      <c r="A95" s="68" t="s">
        <v>531</v>
      </c>
      <c r="B95" s="74" t="s">
        <v>5232</v>
      </c>
      <c r="C95" s="104">
        <v>9180</v>
      </c>
      <c r="D95" s="108">
        <f t="shared" si="2"/>
        <v>8721</v>
      </c>
      <c r="E95" s="65"/>
    </row>
    <row r="96" spans="1:5" s="83" customFormat="1" ht="76.5" hidden="1" outlineLevel="1">
      <c r="A96" s="68" t="s">
        <v>227</v>
      </c>
      <c r="B96" s="74" t="s">
        <v>5233</v>
      </c>
      <c r="C96" s="104">
        <v>14293</v>
      </c>
      <c r="D96" s="108">
        <f t="shared" si="2"/>
        <v>13578.349999999999</v>
      </c>
      <c r="E96" s="65"/>
    </row>
    <row r="97" spans="1:5" s="83" customFormat="1" hidden="1" outlineLevel="1">
      <c r="A97" s="70" t="s">
        <v>1965</v>
      </c>
      <c r="B97" s="77"/>
      <c r="C97" s="104"/>
      <c r="D97" s="113"/>
      <c r="E97" s="65"/>
    </row>
    <row r="98" spans="1:5" s="83" customFormat="1" ht="25.5" hidden="1" outlineLevel="1">
      <c r="A98" s="68" t="s">
        <v>2341</v>
      </c>
      <c r="B98" s="74" t="s">
        <v>5190</v>
      </c>
      <c r="C98" s="106">
        <v>10890</v>
      </c>
      <c r="D98" s="108">
        <f t="shared" si="2"/>
        <v>10345.5</v>
      </c>
      <c r="E98" s="65"/>
    </row>
    <row r="99" spans="1:5" s="83" customFormat="1" ht="25.5" hidden="1" outlineLevel="1">
      <c r="A99" s="68" t="s">
        <v>2342</v>
      </c>
      <c r="B99" s="74" t="s">
        <v>5191</v>
      </c>
      <c r="C99" s="106">
        <v>9900</v>
      </c>
      <c r="D99" s="108">
        <f t="shared" si="2"/>
        <v>9405</v>
      </c>
      <c r="E99" s="65"/>
    </row>
    <row r="100" spans="1:5" s="83" customFormat="1" ht="38.25" hidden="1" outlineLevel="1">
      <c r="A100" s="68" t="s">
        <v>2343</v>
      </c>
      <c r="B100" s="74" t="s">
        <v>5192</v>
      </c>
      <c r="C100" s="106">
        <v>10890</v>
      </c>
      <c r="D100" s="108">
        <f t="shared" si="2"/>
        <v>10345.5</v>
      </c>
      <c r="E100" s="65"/>
    </row>
    <row r="101" spans="1:5" s="83" customFormat="1" ht="38.25" hidden="1" outlineLevel="1">
      <c r="A101" s="68" t="s">
        <v>63</v>
      </c>
      <c r="B101" s="74" t="s">
        <v>5193</v>
      </c>
      <c r="C101" s="106">
        <v>9900</v>
      </c>
      <c r="D101" s="108">
        <f t="shared" si="2"/>
        <v>9405</v>
      </c>
      <c r="E101" s="65"/>
    </row>
    <row r="102" spans="1:5" s="83" customFormat="1" ht="38.25" hidden="1" outlineLevel="1">
      <c r="A102" s="68" t="s">
        <v>65</v>
      </c>
      <c r="B102" s="74" t="s">
        <v>5194</v>
      </c>
      <c r="C102" s="106">
        <v>9000</v>
      </c>
      <c r="D102" s="108">
        <f t="shared" si="2"/>
        <v>8550</v>
      </c>
      <c r="E102" s="65"/>
    </row>
    <row r="103" spans="1:5" s="83" customFormat="1" ht="25.5" hidden="1" outlineLevel="1">
      <c r="A103" s="68" t="s">
        <v>2344</v>
      </c>
      <c r="B103" s="74" t="s">
        <v>5195</v>
      </c>
      <c r="C103" s="106">
        <v>10285</v>
      </c>
      <c r="D103" s="108">
        <f t="shared" si="2"/>
        <v>9770.75</v>
      </c>
      <c r="E103" s="65"/>
    </row>
    <row r="104" spans="1:5" s="83" customFormat="1" ht="25.5" hidden="1" outlineLevel="1">
      <c r="A104" s="68" t="s">
        <v>2345</v>
      </c>
      <c r="B104" s="74" t="s">
        <v>5196</v>
      </c>
      <c r="C104" s="106">
        <v>9350</v>
      </c>
      <c r="D104" s="108">
        <f t="shared" si="2"/>
        <v>8882.5</v>
      </c>
      <c r="E104" s="65"/>
    </row>
    <row r="105" spans="1:5" s="83" customFormat="1" ht="38.25" hidden="1" outlineLevel="1">
      <c r="A105" s="68" t="s">
        <v>2346</v>
      </c>
      <c r="B105" s="74" t="s">
        <v>5197</v>
      </c>
      <c r="C105" s="106">
        <v>10285</v>
      </c>
      <c r="D105" s="108">
        <f t="shared" si="2"/>
        <v>9770.75</v>
      </c>
      <c r="E105" s="65"/>
    </row>
    <row r="106" spans="1:5" s="83" customFormat="1" ht="38.25" hidden="1" outlineLevel="1">
      <c r="A106" s="68" t="s">
        <v>64</v>
      </c>
      <c r="B106" s="74" t="s">
        <v>5198</v>
      </c>
      <c r="C106" s="106">
        <v>9350</v>
      </c>
      <c r="D106" s="108">
        <f t="shared" si="2"/>
        <v>8882.5</v>
      </c>
      <c r="E106" s="65"/>
    </row>
    <row r="107" spans="1:5" s="83" customFormat="1" ht="38.25" hidden="1" outlineLevel="1">
      <c r="A107" s="68" t="s">
        <v>66</v>
      </c>
      <c r="B107" s="74" t="s">
        <v>5199</v>
      </c>
      <c r="C107" s="106">
        <v>8500</v>
      </c>
      <c r="D107" s="108">
        <f t="shared" si="2"/>
        <v>8075</v>
      </c>
      <c r="E107" s="65"/>
    </row>
    <row r="108" spans="1:5" s="83" customFormat="1" hidden="1" outlineLevel="1">
      <c r="A108" s="70" t="s">
        <v>2347</v>
      </c>
      <c r="B108" s="67"/>
      <c r="C108" s="106"/>
      <c r="D108" s="114"/>
      <c r="E108" s="65"/>
    </row>
    <row r="109" spans="1:5" s="83" customFormat="1" ht="25.5" hidden="1" outlineLevel="1">
      <c r="A109" s="68" t="s">
        <v>473</v>
      </c>
      <c r="B109" s="74" t="s">
        <v>5234</v>
      </c>
      <c r="C109" s="106">
        <v>400</v>
      </c>
      <c r="D109" s="108">
        <f t="shared" si="2"/>
        <v>380</v>
      </c>
      <c r="E109" s="65"/>
    </row>
    <row r="110" spans="1:5" s="83" customFormat="1" ht="38.25" hidden="1" outlineLevel="1">
      <c r="A110" s="68" t="s">
        <v>474</v>
      </c>
      <c r="B110" s="74" t="s">
        <v>5235</v>
      </c>
      <c r="C110" s="106">
        <v>9000</v>
      </c>
      <c r="D110" s="108">
        <f t="shared" si="2"/>
        <v>8550</v>
      </c>
      <c r="E110" s="65"/>
    </row>
    <row r="111" spans="1:5" s="83" customFormat="1" ht="38.25" hidden="1" outlineLevel="1">
      <c r="A111" s="68" t="s">
        <v>475</v>
      </c>
      <c r="B111" s="74" t="s">
        <v>5236</v>
      </c>
      <c r="C111" s="106">
        <v>500</v>
      </c>
      <c r="D111" s="108">
        <f t="shared" si="2"/>
        <v>475</v>
      </c>
      <c r="E111" s="65"/>
    </row>
    <row r="112" spans="1:5" s="83" customFormat="1" ht="63.75" hidden="1" outlineLevel="1">
      <c r="A112" s="68" t="s">
        <v>69</v>
      </c>
      <c r="B112" s="74" t="s">
        <v>5202</v>
      </c>
      <c r="C112" s="106">
        <v>2950</v>
      </c>
      <c r="D112" s="108">
        <f t="shared" si="2"/>
        <v>2802.5</v>
      </c>
      <c r="E112" s="65"/>
    </row>
    <row r="113" spans="1:5" s="83" customFormat="1" ht="76.5" hidden="1" outlineLevel="1">
      <c r="A113" s="68" t="s">
        <v>476</v>
      </c>
      <c r="B113" s="74" t="s">
        <v>5237</v>
      </c>
      <c r="C113" s="106">
        <v>3750</v>
      </c>
      <c r="D113" s="108">
        <f t="shared" si="2"/>
        <v>3562.5</v>
      </c>
      <c r="E113" s="65"/>
    </row>
    <row r="114" spans="1:5" s="83" customFormat="1" ht="127.5" hidden="1" outlineLevel="1">
      <c r="A114" s="68" t="s">
        <v>2348</v>
      </c>
      <c r="B114" s="74" t="s">
        <v>5204</v>
      </c>
      <c r="C114" s="106">
        <v>7500</v>
      </c>
      <c r="D114" s="108">
        <f t="shared" si="2"/>
        <v>7125</v>
      </c>
      <c r="E114" s="65"/>
    </row>
    <row r="115" spans="1:5" s="83" customFormat="1" ht="127.5" hidden="1" outlineLevel="1">
      <c r="A115" s="68" t="s">
        <v>2349</v>
      </c>
      <c r="B115" s="74" t="s">
        <v>5205</v>
      </c>
      <c r="C115" s="106">
        <v>2000</v>
      </c>
      <c r="D115" s="108">
        <f t="shared" si="2"/>
        <v>1900</v>
      </c>
      <c r="E115" s="65"/>
    </row>
    <row r="116" spans="1:5" s="83" customFormat="1" ht="127.5" hidden="1" outlineLevel="1">
      <c r="A116" s="68" t="s">
        <v>2350</v>
      </c>
      <c r="B116" s="74" t="s">
        <v>5206</v>
      </c>
      <c r="C116" s="106">
        <v>2000</v>
      </c>
      <c r="D116" s="108">
        <f t="shared" si="2"/>
        <v>1900</v>
      </c>
      <c r="E116" s="65"/>
    </row>
    <row r="117" spans="1:5" s="83" customFormat="1" ht="76.5" hidden="1" outlineLevel="1">
      <c r="A117" s="68" t="s">
        <v>2369</v>
      </c>
      <c r="B117" s="74" t="s">
        <v>5238</v>
      </c>
      <c r="C117" s="106">
        <v>3750</v>
      </c>
      <c r="D117" s="108">
        <f t="shared" si="2"/>
        <v>3562.5</v>
      </c>
      <c r="E117" s="65"/>
    </row>
    <row r="118" spans="1:5" s="83" customFormat="1" ht="25.5" hidden="1" outlineLevel="1">
      <c r="A118" s="68" t="s">
        <v>529</v>
      </c>
      <c r="B118" s="74" t="s">
        <v>5208</v>
      </c>
      <c r="C118" s="104">
        <v>325</v>
      </c>
      <c r="D118" s="108">
        <f t="shared" si="2"/>
        <v>308.75</v>
      </c>
      <c r="E118" s="65"/>
    </row>
    <row r="119" spans="1:5" s="83" customFormat="1" ht="38.25" hidden="1" outlineLevel="1">
      <c r="A119" s="68" t="s">
        <v>2352</v>
      </c>
      <c r="B119" s="74" t="s">
        <v>5209</v>
      </c>
      <c r="C119" s="106">
        <v>443</v>
      </c>
      <c r="D119" s="108">
        <f t="shared" si="2"/>
        <v>420.84999999999997</v>
      </c>
      <c r="E119" s="65"/>
    </row>
    <row r="120" spans="1:5" s="83" customFormat="1">
      <c r="A120" s="96"/>
      <c r="B120" s="96"/>
      <c r="C120" s="81"/>
      <c r="D120" s="82"/>
      <c r="E120" s="95"/>
    </row>
    <row r="121" spans="1:5" s="83" customFormat="1" ht="18" collapsed="1">
      <c r="A121" s="88" t="s">
        <v>5160</v>
      </c>
      <c r="B121" s="88"/>
      <c r="C121" s="89"/>
      <c r="D121" s="90"/>
      <c r="E121" s="56"/>
    </row>
    <row r="122" spans="1:5" s="83" customFormat="1" hidden="1" outlineLevel="1">
      <c r="A122" s="76"/>
      <c r="B122" s="78"/>
      <c r="C122" s="72" t="s">
        <v>2353</v>
      </c>
      <c r="D122" s="69"/>
      <c r="E122" s="65"/>
    </row>
    <row r="123" spans="1:5" s="83" customFormat="1">
      <c r="A123" s="97"/>
      <c r="B123" s="96"/>
      <c r="C123" s="81"/>
      <c r="D123" s="82"/>
      <c r="E123" s="95"/>
    </row>
    <row r="124" spans="1:5" s="83" customFormat="1" ht="18" collapsed="1">
      <c r="A124" s="88" t="s">
        <v>5161</v>
      </c>
      <c r="B124" s="88"/>
      <c r="C124" s="89"/>
      <c r="D124" s="90"/>
      <c r="E124" s="56"/>
    </row>
    <row r="125" spans="1:5" s="83" customFormat="1" hidden="1" outlineLevel="1">
      <c r="A125" s="79"/>
      <c r="B125" s="67"/>
      <c r="C125" s="72" t="s">
        <v>2353</v>
      </c>
      <c r="D125" s="80"/>
      <c r="E125" s="65"/>
    </row>
    <row r="126" spans="1:5" s="83" customFormat="1">
      <c r="A126" s="96"/>
      <c r="B126" s="96"/>
      <c r="C126" s="81"/>
      <c r="D126" s="82"/>
      <c r="E126" s="95"/>
    </row>
    <row r="127" spans="1:5" s="83" customFormat="1" ht="18" collapsed="1">
      <c r="A127" s="92" t="s">
        <v>2370</v>
      </c>
      <c r="B127" s="92"/>
      <c r="C127" s="93"/>
      <c r="D127" s="94"/>
      <c r="E127" s="56"/>
    </row>
    <row r="128" spans="1:5" s="83" customFormat="1" hidden="1" outlineLevel="1">
      <c r="A128" s="71" t="s">
        <v>2371</v>
      </c>
      <c r="B128" s="71"/>
      <c r="C128" s="72" t="s">
        <v>2353</v>
      </c>
      <c r="D128" s="73"/>
      <c r="E128" s="65"/>
    </row>
    <row r="129" spans="1:5" s="83" customFormat="1" hidden="1" outlineLevel="1">
      <c r="A129" s="71" t="s">
        <v>2372</v>
      </c>
      <c r="B129" s="71"/>
      <c r="C129" s="72" t="s">
        <v>2353</v>
      </c>
      <c r="D129" s="73"/>
      <c r="E129" s="65"/>
    </row>
    <row r="130" spans="1:5" s="83" customFormat="1" hidden="1" outlineLevel="1">
      <c r="A130" s="71" t="s">
        <v>2389</v>
      </c>
      <c r="B130" s="71"/>
      <c r="C130" s="72" t="s">
        <v>2353</v>
      </c>
      <c r="D130" s="73"/>
      <c r="E130" s="65"/>
    </row>
    <row r="131" spans="1:5" s="83" customFormat="1" hidden="1" outlineLevel="1">
      <c r="A131" s="71" t="s">
        <v>2390</v>
      </c>
      <c r="B131" s="71"/>
      <c r="C131" s="72" t="s">
        <v>2353</v>
      </c>
      <c r="D131" s="73"/>
      <c r="E131" s="65"/>
    </row>
    <row r="132" spans="1:5" s="83" customFormat="1" hidden="1" outlineLevel="1">
      <c r="A132" s="75" t="s">
        <v>17</v>
      </c>
      <c r="B132" s="75"/>
      <c r="C132" s="81" t="s">
        <v>2353</v>
      </c>
      <c r="D132" s="82"/>
      <c r="E132" s="65"/>
    </row>
    <row r="133" spans="1:5" s="83" customFormat="1" hidden="1" outlineLevel="1">
      <c r="A133" s="75" t="s">
        <v>18</v>
      </c>
      <c r="B133" s="75"/>
      <c r="C133" s="81" t="s">
        <v>2353</v>
      </c>
      <c r="D133" s="82"/>
      <c r="E133" s="65"/>
    </row>
    <row r="134" spans="1:5" s="83" customFormat="1">
      <c r="A134" s="75"/>
      <c r="B134" s="75"/>
      <c r="C134" s="81"/>
      <c r="D134" s="82"/>
      <c r="E134" s="65"/>
    </row>
    <row r="135" spans="1:5" ht="18.75" collapsed="1">
      <c r="A135" s="92" t="s">
        <v>782</v>
      </c>
      <c r="B135" s="57"/>
      <c r="C135" s="58"/>
      <c r="D135" s="59"/>
      <c r="E135" s="56"/>
    </row>
    <row r="136" spans="1:5" ht="58.5" hidden="1" customHeight="1" outlineLevel="1">
      <c r="A136" s="131" t="s">
        <v>57</v>
      </c>
      <c r="B136" s="131"/>
      <c r="C136" s="131"/>
      <c r="D136" s="131"/>
    </row>
  </sheetData>
  <mergeCells count="1">
    <mergeCell ref="A136:D136"/>
  </mergeCells>
  <phoneticPr fontId="3" type="noConversion"/>
  <conditionalFormatting sqref="A21 A10:B19 A22:B65 A122:B123 A125:B126">
    <cfRule type="expression" dxfId="21" priority="3" stopIfTrue="1">
      <formula>$B10="D"</formula>
    </cfRule>
  </conditionalFormatting>
  <conditionalFormatting sqref="A97">
    <cfRule type="expression" dxfId="20" priority="2" stopIfTrue="1">
      <formula>$B97="D"</formula>
    </cfRule>
  </conditionalFormatting>
  <conditionalFormatting sqref="A108">
    <cfRule type="expression" dxfId="19" priority="1" stopIfTrue="1">
      <formula>$B108="D"</formula>
    </cfRule>
  </conditionalFormatting>
  <hyperlinks>
    <hyperlink ref="A1" location="Main!A1" display="Main"/>
  </hyperlinks>
  <pageMargins left="0.75" right="0.75" top="1" bottom="1" header="0.5" footer="0.5"/>
  <pageSetup paperSize="9"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624"/>
  <sheetViews>
    <sheetView zoomScale="115" zoomScaleNormal="115" workbookViewId="0">
      <selection activeCell="A2" sqref="A2"/>
    </sheetView>
  </sheetViews>
  <sheetFormatPr defaultRowHeight="12.75" outlineLevelRow="1"/>
  <cols>
    <col min="1" max="1" width="30.7109375" customWidth="1"/>
    <col min="2" max="2" width="70.7109375" customWidth="1"/>
    <col min="3" max="3" width="11" style="6" customWidth="1"/>
    <col min="4" max="4" width="10.7109375" style="8" customWidth="1"/>
    <col min="5" max="5" width="10" bestFit="1" customWidth="1"/>
  </cols>
  <sheetData>
    <row r="1" spans="1:5" ht="18">
      <c r="A1" s="1" t="s">
        <v>5036</v>
      </c>
      <c r="B1" s="9"/>
      <c r="C1"/>
      <c r="D1" s="20">
        <v>5</v>
      </c>
      <c r="E1" s="20" t="s">
        <v>5038</v>
      </c>
    </row>
    <row r="2" spans="1:5" ht="30">
      <c r="A2" s="44" t="s">
        <v>16</v>
      </c>
      <c r="B2" s="51"/>
      <c r="C2" s="45" t="s">
        <v>5033</v>
      </c>
      <c r="D2" s="45" t="s">
        <v>5034</v>
      </c>
      <c r="E2" s="46" t="s">
        <v>3086</v>
      </c>
    </row>
    <row r="3" spans="1:5" collapsed="1">
      <c r="A3" s="48"/>
      <c r="B3" s="48"/>
      <c r="C3" s="49" t="s">
        <v>3088</v>
      </c>
      <c r="D3" s="49" t="s">
        <v>3088</v>
      </c>
      <c r="E3" s="50"/>
    </row>
    <row r="4" spans="1:5" hidden="1">
      <c r="A4" t="s">
        <v>76</v>
      </c>
    </row>
    <row r="6" spans="1:5" ht="18" collapsed="1">
      <c r="A6" s="56" t="s">
        <v>1158</v>
      </c>
      <c r="B6" s="118"/>
      <c r="C6" s="119"/>
      <c r="D6" s="119"/>
      <c r="E6" s="87"/>
    </row>
    <row r="7" spans="1:5" ht="38.25" hidden="1" outlineLevel="1">
      <c r="A7" s="86"/>
      <c r="B7" s="118" t="s">
        <v>5240</v>
      </c>
      <c r="C7" s="107"/>
      <c r="D7" s="115"/>
      <c r="E7" s="84"/>
    </row>
    <row r="8" spans="1:5" hidden="1" outlineLevel="1">
      <c r="A8" s="86" t="s">
        <v>816</v>
      </c>
      <c r="B8" s="85" t="s">
        <v>1159</v>
      </c>
      <c r="C8" s="107">
        <v>75736.327482499997</v>
      </c>
      <c r="D8" s="115">
        <f t="shared" ref="D8:D65" si="0">C8*(1-D$1/100)</f>
        <v>71949.511108374994</v>
      </c>
      <c r="E8" s="84">
        <v>36</v>
      </c>
    </row>
    <row r="9" spans="1:5" hidden="1" outlineLevel="1">
      <c r="A9" s="86" t="s">
        <v>817</v>
      </c>
      <c r="B9" s="85" t="s">
        <v>1160</v>
      </c>
      <c r="C9" s="107">
        <v>81320.092369999998</v>
      </c>
      <c r="D9" s="115">
        <f t="shared" si="0"/>
        <v>77254.087751499988</v>
      </c>
      <c r="E9" s="84">
        <v>36</v>
      </c>
    </row>
    <row r="10" spans="1:5" hidden="1" outlineLevel="1">
      <c r="A10" s="86" t="s">
        <v>818</v>
      </c>
      <c r="B10" s="85" t="s">
        <v>1161</v>
      </c>
      <c r="C10" s="107">
        <v>75736.327482499997</v>
      </c>
      <c r="D10" s="115">
        <f t="shared" si="0"/>
        <v>71949.511108374994</v>
      </c>
      <c r="E10" s="84">
        <v>36</v>
      </c>
    </row>
    <row r="11" spans="1:5" hidden="1" outlineLevel="1">
      <c r="A11" s="86" t="s">
        <v>819</v>
      </c>
      <c r="B11" s="85" t="s">
        <v>1162</v>
      </c>
      <c r="C11" s="107">
        <v>81320.092369999998</v>
      </c>
      <c r="D11" s="115">
        <f t="shared" si="0"/>
        <v>77254.087751499988</v>
      </c>
      <c r="E11" s="84">
        <v>36</v>
      </c>
    </row>
    <row r="12" spans="1:5" ht="38.25" hidden="1" outlineLevel="1">
      <c r="A12" s="86"/>
      <c r="B12" s="118" t="s">
        <v>5241</v>
      </c>
      <c r="C12" s="107"/>
      <c r="D12" s="115"/>
      <c r="E12" s="84"/>
    </row>
    <row r="13" spans="1:5" hidden="1" outlineLevel="1">
      <c r="A13" s="86" t="s">
        <v>820</v>
      </c>
      <c r="B13" s="85" t="s">
        <v>1163</v>
      </c>
      <c r="C13" s="107">
        <v>85515.034964999999</v>
      </c>
      <c r="D13" s="115">
        <f t="shared" si="0"/>
        <v>81239.283216750002</v>
      </c>
      <c r="E13" s="84">
        <v>36</v>
      </c>
    </row>
    <row r="14" spans="1:5" hidden="1" outlineLevel="1">
      <c r="A14" s="86" t="s">
        <v>821</v>
      </c>
      <c r="B14" s="85" t="s">
        <v>1164</v>
      </c>
      <c r="C14" s="107">
        <v>96682.564740000002</v>
      </c>
      <c r="D14" s="115">
        <f t="shared" si="0"/>
        <v>91848.436503000004</v>
      </c>
      <c r="E14" s="84">
        <v>36</v>
      </c>
    </row>
    <row r="15" spans="1:5" hidden="1" outlineLevel="1">
      <c r="A15" s="86" t="s">
        <v>1165</v>
      </c>
      <c r="B15" s="85" t="s">
        <v>1166</v>
      </c>
      <c r="C15" s="107">
        <v>118570.93089999998</v>
      </c>
      <c r="D15" s="115">
        <f t="shared" si="0"/>
        <v>112642.38435499997</v>
      </c>
      <c r="E15" s="84">
        <v>36</v>
      </c>
    </row>
    <row r="16" spans="1:5" hidden="1" outlineLevel="1">
      <c r="A16" s="86" t="s">
        <v>1167</v>
      </c>
      <c r="B16" s="85" t="s">
        <v>1168</v>
      </c>
      <c r="C16" s="107">
        <v>130461.89019999998</v>
      </c>
      <c r="D16" s="115">
        <f t="shared" si="0"/>
        <v>123938.79568999997</v>
      </c>
      <c r="E16" s="84">
        <v>36</v>
      </c>
    </row>
    <row r="17" spans="1:5" hidden="1" outlineLevel="1">
      <c r="A17" s="86" t="s">
        <v>1169</v>
      </c>
      <c r="B17" s="85" t="s">
        <v>1170</v>
      </c>
      <c r="C17" s="107">
        <v>147004.80141999997</v>
      </c>
      <c r="D17" s="115">
        <f t="shared" si="0"/>
        <v>139654.56134899997</v>
      </c>
      <c r="E17" s="84">
        <v>36</v>
      </c>
    </row>
    <row r="18" spans="1:5" hidden="1" outlineLevel="1">
      <c r="A18" s="86" t="s">
        <v>822</v>
      </c>
      <c r="B18" s="85" t="s">
        <v>1171</v>
      </c>
      <c r="C18" s="107">
        <v>85515.034964999999</v>
      </c>
      <c r="D18" s="115">
        <f t="shared" si="0"/>
        <v>81239.283216750002</v>
      </c>
      <c r="E18" s="84">
        <v>36</v>
      </c>
    </row>
    <row r="19" spans="1:5" hidden="1" outlineLevel="1">
      <c r="A19" s="86" t="s">
        <v>823</v>
      </c>
      <c r="B19" s="85" t="s">
        <v>1172</v>
      </c>
      <c r="C19" s="107">
        <v>96682.564740000002</v>
      </c>
      <c r="D19" s="115">
        <f t="shared" si="0"/>
        <v>91848.436503000004</v>
      </c>
      <c r="E19" s="84">
        <v>36</v>
      </c>
    </row>
    <row r="20" spans="1:5" hidden="1" outlineLevel="1">
      <c r="A20" s="86" t="s">
        <v>1173</v>
      </c>
      <c r="B20" s="85" t="s">
        <v>1174</v>
      </c>
      <c r="C20" s="107">
        <v>118570.93089999998</v>
      </c>
      <c r="D20" s="115">
        <f t="shared" si="0"/>
        <v>112642.38435499997</v>
      </c>
      <c r="E20" s="84">
        <v>36</v>
      </c>
    </row>
    <row r="21" spans="1:5" hidden="1" outlineLevel="1">
      <c r="A21" s="86" t="s">
        <v>1175</v>
      </c>
      <c r="B21" s="85" t="s">
        <v>1176</v>
      </c>
      <c r="C21" s="107">
        <v>130461.89019999998</v>
      </c>
      <c r="D21" s="115">
        <f t="shared" si="0"/>
        <v>123938.79568999997</v>
      </c>
      <c r="E21" s="84">
        <v>36</v>
      </c>
    </row>
    <row r="22" spans="1:5" hidden="1" outlineLevel="1">
      <c r="A22" s="86" t="s">
        <v>1177</v>
      </c>
      <c r="B22" s="85" t="s">
        <v>1178</v>
      </c>
      <c r="C22" s="107">
        <v>147004.80141999997</v>
      </c>
      <c r="D22" s="115">
        <f t="shared" si="0"/>
        <v>139654.56134899997</v>
      </c>
      <c r="E22" s="84">
        <v>36</v>
      </c>
    </row>
    <row r="23" spans="1:5" ht="38.25" hidden="1" outlineLevel="1">
      <c r="A23" s="86"/>
      <c r="B23" s="118" t="s">
        <v>5242</v>
      </c>
      <c r="C23" s="107"/>
      <c r="D23" s="115"/>
      <c r="E23" s="84"/>
    </row>
    <row r="24" spans="1:5" hidden="1" outlineLevel="1">
      <c r="A24" s="86" t="s">
        <v>824</v>
      </c>
      <c r="B24" s="85" t="s">
        <v>1179</v>
      </c>
      <c r="C24" s="107">
        <v>75288.963065000004</v>
      </c>
      <c r="D24" s="115">
        <f t="shared" si="0"/>
        <v>71524.514911749997</v>
      </c>
      <c r="E24" s="84">
        <v>36</v>
      </c>
    </row>
    <row r="25" spans="1:5" hidden="1" outlineLevel="1">
      <c r="A25" s="86" t="s">
        <v>825</v>
      </c>
      <c r="B25" s="85" t="s">
        <v>1180</v>
      </c>
      <c r="C25" s="107">
        <v>86456.492839999992</v>
      </c>
      <c r="D25" s="115">
        <f t="shared" si="0"/>
        <v>82133.668197999985</v>
      </c>
      <c r="E25" s="84">
        <v>36</v>
      </c>
    </row>
    <row r="26" spans="1:5" hidden="1" outlineLevel="1">
      <c r="A26" s="86" t="s">
        <v>826</v>
      </c>
      <c r="B26" s="85" t="s">
        <v>1181</v>
      </c>
      <c r="C26" s="107">
        <v>75288.963065000004</v>
      </c>
      <c r="D26" s="115">
        <f t="shared" si="0"/>
        <v>71524.514911749997</v>
      </c>
      <c r="E26" s="84">
        <v>36</v>
      </c>
    </row>
    <row r="27" spans="1:5" hidden="1" outlineLevel="1">
      <c r="A27" s="86" t="s">
        <v>827</v>
      </c>
      <c r="B27" s="85" t="s">
        <v>1182</v>
      </c>
      <c r="C27" s="107">
        <v>86456.492839999992</v>
      </c>
      <c r="D27" s="115">
        <f t="shared" si="0"/>
        <v>82133.668197999985</v>
      </c>
      <c r="E27" s="84">
        <v>36</v>
      </c>
    </row>
    <row r="28" spans="1:5" ht="38.25" hidden="1" outlineLevel="1">
      <c r="A28" s="86"/>
      <c r="B28" s="118" t="s">
        <v>5243</v>
      </c>
      <c r="C28" s="107"/>
      <c r="D28" s="115"/>
      <c r="E28" s="84"/>
    </row>
    <row r="29" spans="1:5" hidden="1" outlineLevel="1">
      <c r="A29" s="86" t="s">
        <v>828</v>
      </c>
      <c r="B29" s="85" t="s">
        <v>1183</v>
      </c>
      <c r="C29" s="107">
        <v>80401.999015000009</v>
      </c>
      <c r="D29" s="115">
        <f t="shared" si="0"/>
        <v>76381.899064249999</v>
      </c>
      <c r="E29" s="84">
        <v>36</v>
      </c>
    </row>
    <row r="30" spans="1:5" hidden="1" outlineLevel="1">
      <c r="A30" s="86" t="s">
        <v>829</v>
      </c>
      <c r="B30" s="85" t="s">
        <v>1184</v>
      </c>
      <c r="C30" s="107">
        <v>91569.528790000011</v>
      </c>
      <c r="D30" s="115">
        <f t="shared" si="0"/>
        <v>86991.052350500002</v>
      </c>
      <c r="E30" s="84">
        <v>36</v>
      </c>
    </row>
    <row r="31" spans="1:5" hidden="1" outlineLevel="1">
      <c r="A31" s="86" t="s">
        <v>1185</v>
      </c>
      <c r="B31" s="85" t="s">
        <v>1186</v>
      </c>
      <c r="C31" s="107">
        <v>113457.89494999997</v>
      </c>
      <c r="D31" s="115">
        <f t="shared" si="0"/>
        <v>107785.00020249997</v>
      </c>
      <c r="E31" s="84">
        <v>36</v>
      </c>
    </row>
    <row r="32" spans="1:5" hidden="1" outlineLevel="1">
      <c r="A32" s="86" t="s">
        <v>1187</v>
      </c>
      <c r="B32" s="85" t="s">
        <v>1188</v>
      </c>
      <c r="C32" s="107">
        <v>127674.83020999996</v>
      </c>
      <c r="D32" s="115">
        <f t="shared" si="0"/>
        <v>121291.08869949996</v>
      </c>
      <c r="E32" s="84">
        <v>36</v>
      </c>
    </row>
    <row r="33" spans="1:5" hidden="1" outlineLevel="1">
      <c r="A33" s="86" t="s">
        <v>830</v>
      </c>
      <c r="B33" s="85" t="s">
        <v>1189</v>
      </c>
      <c r="C33" s="107">
        <v>80401.999015000009</v>
      </c>
      <c r="D33" s="115">
        <f t="shared" si="0"/>
        <v>76381.899064249999</v>
      </c>
      <c r="E33" s="84">
        <v>36</v>
      </c>
    </row>
    <row r="34" spans="1:5" hidden="1" outlineLevel="1">
      <c r="A34" s="86" t="s">
        <v>831</v>
      </c>
      <c r="B34" s="85" t="s">
        <v>1190</v>
      </c>
      <c r="C34" s="107">
        <v>91569.528790000011</v>
      </c>
      <c r="D34" s="115">
        <f t="shared" si="0"/>
        <v>86991.052350500002</v>
      </c>
      <c r="E34" s="84">
        <v>36</v>
      </c>
    </row>
    <row r="35" spans="1:5" hidden="1" outlineLevel="1">
      <c r="A35" s="86" t="s">
        <v>1191</v>
      </c>
      <c r="B35" s="85" t="s">
        <v>1192</v>
      </c>
      <c r="C35" s="107">
        <v>113457.89494999997</v>
      </c>
      <c r="D35" s="115">
        <f t="shared" si="0"/>
        <v>107785.00020249997</v>
      </c>
      <c r="E35" s="84">
        <v>36</v>
      </c>
    </row>
    <row r="36" spans="1:5" hidden="1" outlineLevel="1">
      <c r="A36" s="86" t="s">
        <v>1193</v>
      </c>
      <c r="B36" s="85" t="s">
        <v>1194</v>
      </c>
      <c r="C36" s="107">
        <v>127674.83020999996</v>
      </c>
      <c r="D36" s="115">
        <f t="shared" si="0"/>
        <v>121291.08869949996</v>
      </c>
      <c r="E36" s="84">
        <v>36</v>
      </c>
    </row>
    <row r="37" spans="1:5" ht="38.25" hidden="1" outlineLevel="1">
      <c r="A37" s="86"/>
      <c r="B37" s="118" t="s">
        <v>5244</v>
      </c>
      <c r="C37" s="107"/>
      <c r="D37" s="115"/>
      <c r="E37" s="84"/>
    </row>
    <row r="38" spans="1:5" hidden="1" outlineLevel="1">
      <c r="A38" s="86" t="s">
        <v>832</v>
      </c>
      <c r="B38" s="85" t="s">
        <v>1195</v>
      </c>
      <c r="C38" s="107">
        <v>93303.26026499999</v>
      </c>
      <c r="D38" s="115">
        <f t="shared" si="0"/>
        <v>88638.09725174999</v>
      </c>
      <c r="E38" s="84">
        <v>36</v>
      </c>
    </row>
    <row r="39" spans="1:5" hidden="1" outlineLevel="1">
      <c r="A39" s="86" t="s">
        <v>833</v>
      </c>
      <c r="B39" s="85" t="s">
        <v>1196</v>
      </c>
      <c r="C39" s="107">
        <v>104470.79003999999</v>
      </c>
      <c r="D39" s="115">
        <f t="shared" si="0"/>
        <v>99247.250537999993</v>
      </c>
      <c r="E39" s="84">
        <v>36</v>
      </c>
    </row>
    <row r="40" spans="1:5" hidden="1" outlineLevel="1">
      <c r="A40" s="86" t="s">
        <v>1197</v>
      </c>
      <c r="B40" s="85" t="s">
        <v>1198</v>
      </c>
      <c r="C40" s="107">
        <v>135677.31766249999</v>
      </c>
      <c r="D40" s="115">
        <f t="shared" si="0"/>
        <v>128893.45177937498</v>
      </c>
      <c r="E40" s="84">
        <v>36</v>
      </c>
    </row>
    <row r="41" spans="1:5" hidden="1" outlineLevel="1">
      <c r="A41" s="86" t="s">
        <v>1199</v>
      </c>
      <c r="B41" s="85" t="s">
        <v>1200</v>
      </c>
      <c r="C41" s="107">
        <v>143948.77327249997</v>
      </c>
      <c r="D41" s="115">
        <f t="shared" si="0"/>
        <v>136751.33460887495</v>
      </c>
      <c r="E41" s="84">
        <v>36</v>
      </c>
    </row>
    <row r="42" spans="1:5" hidden="1" outlineLevel="1">
      <c r="A42" s="86" t="s">
        <v>834</v>
      </c>
      <c r="B42" s="85" t="s">
        <v>1201</v>
      </c>
      <c r="C42" s="107">
        <v>93303.26026499999</v>
      </c>
      <c r="D42" s="115">
        <f t="shared" si="0"/>
        <v>88638.09725174999</v>
      </c>
      <c r="E42" s="84">
        <v>36</v>
      </c>
    </row>
    <row r="43" spans="1:5" hidden="1" outlineLevel="1">
      <c r="A43" s="86" t="s">
        <v>835</v>
      </c>
      <c r="B43" s="85" t="s">
        <v>1202</v>
      </c>
      <c r="C43" s="107">
        <v>104470.79003999999</v>
      </c>
      <c r="D43" s="115">
        <f t="shared" si="0"/>
        <v>99247.250537999993</v>
      </c>
      <c r="E43" s="84">
        <v>36</v>
      </c>
    </row>
    <row r="44" spans="1:5" hidden="1" outlineLevel="1">
      <c r="A44" s="86" t="s">
        <v>1203</v>
      </c>
      <c r="B44" s="85" t="s">
        <v>1204</v>
      </c>
      <c r="C44" s="107">
        <v>135677.31766249999</v>
      </c>
      <c r="D44" s="115">
        <f t="shared" si="0"/>
        <v>128893.45177937498</v>
      </c>
      <c r="E44" s="84">
        <v>36</v>
      </c>
    </row>
    <row r="45" spans="1:5" hidden="1" outlineLevel="1">
      <c r="A45" s="86" t="s">
        <v>1205</v>
      </c>
      <c r="B45" s="85" t="s">
        <v>1206</v>
      </c>
      <c r="C45" s="107">
        <v>143948.77327249997</v>
      </c>
      <c r="D45" s="115">
        <f t="shared" si="0"/>
        <v>136751.33460887495</v>
      </c>
      <c r="E45" s="84">
        <v>36</v>
      </c>
    </row>
    <row r="46" spans="1:5" ht="25.5" hidden="1" outlineLevel="1">
      <c r="A46" s="86"/>
      <c r="B46" s="118" t="s">
        <v>5246</v>
      </c>
      <c r="C46" s="107"/>
      <c r="D46" s="115"/>
      <c r="E46" s="84"/>
    </row>
    <row r="47" spans="1:5" hidden="1" outlineLevel="1">
      <c r="A47" s="86" t="s">
        <v>836</v>
      </c>
      <c r="B47" s="85" t="s">
        <v>1207</v>
      </c>
      <c r="C47" s="107">
        <v>36128.430064999993</v>
      </c>
      <c r="D47" s="115">
        <f t="shared" si="0"/>
        <v>34322.008561749994</v>
      </c>
      <c r="E47" s="84">
        <v>36</v>
      </c>
    </row>
    <row r="48" spans="1:5" hidden="1" outlineLevel="1">
      <c r="A48" s="86" t="s">
        <v>837</v>
      </c>
      <c r="B48" s="85" t="s">
        <v>1208</v>
      </c>
      <c r="C48" s="107">
        <v>47295.959839999996</v>
      </c>
      <c r="D48" s="115">
        <f t="shared" si="0"/>
        <v>44931.161847999996</v>
      </c>
      <c r="E48" s="84">
        <v>36</v>
      </c>
    </row>
    <row r="49" spans="1:5" hidden="1" outlineLevel="1">
      <c r="A49" s="86" t="s">
        <v>1209</v>
      </c>
      <c r="B49" s="85" t="s">
        <v>1210</v>
      </c>
      <c r="C49" s="107">
        <v>69184.325999999986</v>
      </c>
      <c r="D49" s="115">
        <f t="shared" si="0"/>
        <v>65725.109699999986</v>
      </c>
      <c r="E49" s="84">
        <v>36</v>
      </c>
    </row>
    <row r="50" spans="1:5" hidden="1" outlineLevel="1">
      <c r="A50" s="86" t="s">
        <v>1211</v>
      </c>
      <c r="B50" s="85" t="s">
        <v>1212</v>
      </c>
      <c r="C50" s="107">
        <v>64536.111499999985</v>
      </c>
      <c r="D50" s="115">
        <f t="shared" si="0"/>
        <v>61309.305924999986</v>
      </c>
      <c r="E50" s="84">
        <v>36</v>
      </c>
    </row>
    <row r="51" spans="1:5" hidden="1" outlineLevel="1">
      <c r="A51" s="86" t="s">
        <v>1213</v>
      </c>
      <c r="B51" s="85" t="s">
        <v>1214</v>
      </c>
      <c r="C51" s="107">
        <v>82108.812599999976</v>
      </c>
      <c r="D51" s="115">
        <f t="shared" si="0"/>
        <v>78003.371969999978</v>
      </c>
      <c r="E51" s="84">
        <v>36</v>
      </c>
    </row>
    <row r="52" spans="1:5" ht="25.5" hidden="1" outlineLevel="1">
      <c r="A52" s="86"/>
      <c r="B52" s="118" t="s">
        <v>5245</v>
      </c>
      <c r="C52" s="107"/>
      <c r="D52" s="115"/>
      <c r="E52" s="84"/>
    </row>
    <row r="53" spans="1:5" hidden="1" outlineLevel="1">
      <c r="A53" s="86" t="s">
        <v>838</v>
      </c>
      <c r="B53" s="85" t="s">
        <v>1215</v>
      </c>
      <c r="C53" s="107">
        <v>27726.729899999995</v>
      </c>
      <c r="D53" s="115">
        <f t="shared" si="0"/>
        <v>26340.393404999995</v>
      </c>
      <c r="E53" s="84">
        <v>36</v>
      </c>
    </row>
    <row r="54" spans="1:5" hidden="1" outlineLevel="1">
      <c r="A54" s="86" t="s">
        <v>839</v>
      </c>
      <c r="B54" s="85" t="s">
        <v>1216</v>
      </c>
      <c r="C54" s="107">
        <v>22148.872499999998</v>
      </c>
      <c r="D54" s="115">
        <f t="shared" si="0"/>
        <v>21041.428874999998</v>
      </c>
      <c r="E54" s="84">
        <v>36</v>
      </c>
    </row>
    <row r="55" spans="1:5" hidden="1" outlineLevel="1">
      <c r="A55" s="86" t="s">
        <v>1217</v>
      </c>
      <c r="B55" s="85" t="s">
        <v>1218</v>
      </c>
      <c r="C55" s="107">
        <v>43236.113819999991</v>
      </c>
      <c r="D55" s="115">
        <f t="shared" si="0"/>
        <v>41074.30812899999</v>
      </c>
      <c r="E55" s="84">
        <v>36</v>
      </c>
    </row>
    <row r="56" spans="1:5" hidden="1" outlineLevel="1">
      <c r="A56" s="86" t="s">
        <v>840</v>
      </c>
      <c r="B56" s="85" t="s">
        <v>1219</v>
      </c>
      <c r="C56" s="107">
        <v>35601.157500000001</v>
      </c>
      <c r="D56" s="115">
        <f t="shared" si="0"/>
        <v>33821.099625000003</v>
      </c>
      <c r="E56" s="84">
        <v>36</v>
      </c>
    </row>
    <row r="57" spans="1:5" hidden="1" outlineLevel="1">
      <c r="A57" s="86" t="s">
        <v>921</v>
      </c>
      <c r="B57" s="85" t="s">
        <v>1220</v>
      </c>
      <c r="C57" s="107">
        <v>39280.446750000003</v>
      </c>
      <c r="D57" s="115">
        <f t="shared" si="0"/>
        <v>37316.424412500004</v>
      </c>
      <c r="E57" s="84">
        <v>36</v>
      </c>
    </row>
    <row r="58" spans="1:5" hidden="1" outlineLevel="1">
      <c r="A58" s="120" t="s">
        <v>844</v>
      </c>
      <c r="B58" s="118"/>
      <c r="C58" s="119"/>
      <c r="D58" s="119"/>
      <c r="E58" s="87"/>
    </row>
    <row r="59" spans="1:5" hidden="1" outlineLevel="1">
      <c r="A59" s="86" t="s">
        <v>845</v>
      </c>
      <c r="B59" s="85" t="s">
        <v>846</v>
      </c>
      <c r="C59" s="107">
        <v>6287.5</v>
      </c>
      <c r="D59" s="115">
        <f t="shared" si="0"/>
        <v>5973.125</v>
      </c>
      <c r="E59" s="84"/>
    </row>
    <row r="60" spans="1:5" hidden="1" outlineLevel="1">
      <c r="A60" s="86" t="s">
        <v>847</v>
      </c>
      <c r="B60" s="85" t="s">
        <v>1221</v>
      </c>
      <c r="C60" s="107">
        <v>17217.625</v>
      </c>
      <c r="D60" s="115">
        <f t="shared" si="0"/>
        <v>16356.74375</v>
      </c>
      <c r="E60" s="84"/>
    </row>
    <row r="61" spans="1:5" hidden="1" outlineLevel="1">
      <c r="A61" s="120" t="s">
        <v>1222</v>
      </c>
      <c r="B61" s="118"/>
      <c r="C61" s="119"/>
      <c r="D61" s="119"/>
      <c r="E61" s="87"/>
    </row>
    <row r="62" spans="1:5" hidden="1" outlineLevel="1">
      <c r="A62" s="86" t="s">
        <v>848</v>
      </c>
      <c r="B62" s="85" t="s">
        <v>849</v>
      </c>
      <c r="C62" s="107">
        <v>2358</v>
      </c>
      <c r="D62" s="115">
        <f t="shared" si="0"/>
        <v>2240.1</v>
      </c>
      <c r="E62" s="84"/>
    </row>
    <row r="63" spans="1:5" hidden="1" outlineLevel="1">
      <c r="A63" s="86" t="s">
        <v>922</v>
      </c>
      <c r="B63" s="85" t="s">
        <v>923</v>
      </c>
      <c r="C63" s="107">
        <v>3654.9</v>
      </c>
      <c r="D63" s="115">
        <f t="shared" si="0"/>
        <v>3472.1549999999997</v>
      </c>
      <c r="E63" s="84"/>
    </row>
    <row r="64" spans="1:5" hidden="1" outlineLevel="1">
      <c r="A64" s="86" t="s">
        <v>850</v>
      </c>
      <c r="B64" s="85" t="s">
        <v>1223</v>
      </c>
      <c r="C64" s="107">
        <v>9555.7851239669399</v>
      </c>
      <c r="D64" s="115">
        <f t="shared" si="0"/>
        <v>9077.9958677685918</v>
      </c>
      <c r="E64" s="84"/>
    </row>
    <row r="65" spans="1:5" hidden="1" outlineLevel="1">
      <c r="A65" s="86" t="s">
        <v>924</v>
      </c>
      <c r="B65" s="85" t="s">
        <v>925</v>
      </c>
      <c r="C65" s="107">
        <v>14811.475</v>
      </c>
      <c r="D65" s="115">
        <f t="shared" si="0"/>
        <v>14070.901249999999</v>
      </c>
      <c r="E65" s="84"/>
    </row>
    <row r="66" spans="1:5">
      <c r="A66" s="86"/>
      <c r="B66" s="85"/>
      <c r="C66" s="107"/>
      <c r="D66" s="115"/>
      <c r="E66" s="84"/>
    </row>
    <row r="67" spans="1:5" ht="18" collapsed="1">
      <c r="A67" s="123" t="s">
        <v>1224</v>
      </c>
      <c r="B67" s="60"/>
      <c r="C67" s="122"/>
      <c r="D67" s="122"/>
      <c r="E67" s="91"/>
    </row>
    <row r="68" spans="1:5" ht="25.5" hidden="1" outlineLevel="1">
      <c r="A68" s="86"/>
      <c r="B68" s="118" t="s">
        <v>806</v>
      </c>
      <c r="C68" s="107"/>
      <c r="D68" s="115"/>
      <c r="E68" s="84"/>
    </row>
    <row r="69" spans="1:5" hidden="1" outlineLevel="1">
      <c r="A69" s="86" t="s">
        <v>1225</v>
      </c>
      <c r="B69" s="85" t="s">
        <v>1226</v>
      </c>
      <c r="C69" s="107">
        <v>25633.500000000004</v>
      </c>
      <c r="D69" s="115">
        <f t="shared" ref="D69:D108" si="1">C69*(1-D$1/100)</f>
        <v>24351.825000000001</v>
      </c>
      <c r="E69" s="84"/>
    </row>
    <row r="70" spans="1:5" hidden="1" outlineLevel="1">
      <c r="A70" s="86" t="s">
        <v>1227</v>
      </c>
      <c r="B70" s="85" t="s">
        <v>1228</v>
      </c>
      <c r="C70" s="107">
        <v>38828.939550000003</v>
      </c>
      <c r="D70" s="115">
        <f t="shared" si="1"/>
        <v>36887.492572499999</v>
      </c>
      <c r="E70" s="84"/>
    </row>
    <row r="71" spans="1:5" hidden="1" outlineLevel="1">
      <c r="A71" s="86" t="s">
        <v>1229</v>
      </c>
      <c r="B71" s="85" t="s">
        <v>1230</v>
      </c>
      <c r="C71" s="107">
        <v>43733.408549999993</v>
      </c>
      <c r="D71" s="115">
        <f t="shared" si="1"/>
        <v>41546.738122499992</v>
      </c>
      <c r="E71" s="84"/>
    </row>
    <row r="72" spans="1:5" hidden="1" outlineLevel="1">
      <c r="A72" s="86" t="s">
        <v>1231</v>
      </c>
      <c r="B72" s="85" t="s">
        <v>1232</v>
      </c>
      <c r="C72" s="107">
        <v>37833.007500000007</v>
      </c>
      <c r="D72" s="115">
        <f t="shared" si="1"/>
        <v>35941.357125000002</v>
      </c>
      <c r="E72" s="84"/>
    </row>
    <row r="73" spans="1:5" hidden="1" outlineLevel="1">
      <c r="A73" s="86" t="s">
        <v>1233</v>
      </c>
      <c r="B73" s="85" t="s">
        <v>1234</v>
      </c>
      <c r="C73" s="107">
        <v>52024.379099999998</v>
      </c>
      <c r="D73" s="115">
        <f t="shared" si="1"/>
        <v>49423.160144999994</v>
      </c>
      <c r="E73" s="84"/>
    </row>
    <row r="74" spans="1:5" hidden="1" outlineLevel="1">
      <c r="A74" s="86" t="s">
        <v>1235</v>
      </c>
      <c r="B74" s="85" t="s">
        <v>1236</v>
      </c>
      <c r="C74" s="107">
        <v>27133.500000000004</v>
      </c>
      <c r="D74" s="115">
        <f t="shared" si="1"/>
        <v>25776.825000000001</v>
      </c>
      <c r="E74" s="84"/>
    </row>
    <row r="75" spans="1:5" ht="25.5" hidden="1" outlineLevel="1">
      <c r="A75" s="86"/>
      <c r="B75" s="118" t="s">
        <v>807</v>
      </c>
      <c r="C75" s="107"/>
      <c r="D75" s="115"/>
      <c r="E75" s="84"/>
    </row>
    <row r="76" spans="1:5" hidden="1" outlineLevel="1">
      <c r="A76" s="86" t="s">
        <v>1237</v>
      </c>
      <c r="B76" s="85" t="s">
        <v>1238</v>
      </c>
      <c r="C76" s="107">
        <v>25482.250000000004</v>
      </c>
      <c r="D76" s="115">
        <f t="shared" si="1"/>
        <v>24208.137500000001</v>
      </c>
      <c r="E76" s="84"/>
    </row>
    <row r="77" spans="1:5" hidden="1" outlineLevel="1">
      <c r="A77" s="86" t="s">
        <v>1239</v>
      </c>
      <c r="B77" s="85" t="s">
        <v>1240</v>
      </c>
      <c r="C77" s="107">
        <v>31241.350000000002</v>
      </c>
      <c r="D77" s="115">
        <f t="shared" si="1"/>
        <v>29679.282500000001</v>
      </c>
      <c r="E77" s="84"/>
    </row>
    <row r="78" spans="1:5" hidden="1" outlineLevel="1">
      <c r="A78" s="86" t="s">
        <v>1241</v>
      </c>
      <c r="B78" s="85" t="s">
        <v>1242</v>
      </c>
      <c r="C78" s="107">
        <v>34075.449999999997</v>
      </c>
      <c r="D78" s="115">
        <f t="shared" si="1"/>
        <v>32371.677499999994</v>
      </c>
      <c r="E78" s="84"/>
    </row>
    <row r="79" spans="1:5" hidden="1" outlineLevel="1">
      <c r="A79" s="86" t="s">
        <v>1243</v>
      </c>
      <c r="B79" s="85" t="s">
        <v>1244</v>
      </c>
      <c r="C79" s="107">
        <v>35870.950000000004</v>
      </c>
      <c r="D79" s="115">
        <f t="shared" si="1"/>
        <v>34077.402500000004</v>
      </c>
      <c r="E79" s="84"/>
    </row>
    <row r="80" spans="1:5" hidden="1" outlineLevel="1">
      <c r="A80" s="86" t="s">
        <v>1245</v>
      </c>
      <c r="B80" s="85" t="s">
        <v>1246</v>
      </c>
      <c r="C80" s="107">
        <v>26982.250000000004</v>
      </c>
      <c r="D80" s="115">
        <f t="shared" si="1"/>
        <v>25633.137500000001</v>
      </c>
      <c r="E80" s="84"/>
    </row>
    <row r="81" spans="1:5" ht="25.5" hidden="1" outlineLevel="1">
      <c r="A81" s="86"/>
      <c r="B81" s="118" t="s">
        <v>808</v>
      </c>
      <c r="C81" s="107"/>
      <c r="D81" s="115"/>
      <c r="E81" s="84"/>
    </row>
    <row r="82" spans="1:5" hidden="1" outlineLevel="1">
      <c r="A82" s="86" t="s">
        <v>1247</v>
      </c>
      <c r="B82" s="85" t="s">
        <v>1248</v>
      </c>
      <c r="C82" s="107">
        <v>28324</v>
      </c>
      <c r="D82" s="115">
        <f t="shared" si="1"/>
        <v>26907.8</v>
      </c>
      <c r="E82" s="84"/>
    </row>
    <row r="83" spans="1:5" hidden="1" outlineLevel="1">
      <c r="A83" s="86" t="s">
        <v>1249</v>
      </c>
      <c r="B83" s="85" t="s">
        <v>1250</v>
      </c>
      <c r="C83" s="107">
        <v>46313.057499999995</v>
      </c>
      <c r="D83" s="115">
        <f t="shared" si="1"/>
        <v>43997.404624999996</v>
      </c>
      <c r="E83" s="84"/>
    </row>
    <row r="84" spans="1:5" hidden="1" outlineLevel="1">
      <c r="A84" s="86" t="s">
        <v>1251</v>
      </c>
      <c r="B84" s="85" t="s">
        <v>1252</v>
      </c>
      <c r="C84" s="107">
        <v>41519.439549999996</v>
      </c>
      <c r="D84" s="115">
        <f t="shared" si="1"/>
        <v>39443.467572499991</v>
      </c>
      <c r="E84" s="84"/>
    </row>
    <row r="85" spans="1:5" hidden="1" outlineLevel="1">
      <c r="A85" s="86" t="s">
        <v>1253</v>
      </c>
      <c r="B85" s="85" t="s">
        <v>1254</v>
      </c>
      <c r="C85" s="107">
        <v>46423.908549999993</v>
      </c>
      <c r="D85" s="115">
        <f t="shared" si="1"/>
        <v>44102.71312249999</v>
      </c>
      <c r="E85" s="84"/>
    </row>
    <row r="86" spans="1:5" hidden="1" outlineLevel="1">
      <c r="A86" s="86" t="s">
        <v>1255</v>
      </c>
      <c r="B86" s="85" t="s">
        <v>1256</v>
      </c>
      <c r="C86" s="107">
        <v>40523.507499999992</v>
      </c>
      <c r="D86" s="115">
        <f t="shared" si="1"/>
        <v>38497.332124999994</v>
      </c>
      <c r="E86" s="84"/>
    </row>
    <row r="87" spans="1:5" hidden="1" outlineLevel="1">
      <c r="A87" s="86" t="s">
        <v>1257</v>
      </c>
      <c r="B87" s="85" t="s">
        <v>1258</v>
      </c>
      <c r="C87" s="107">
        <v>54714.879099999998</v>
      </c>
      <c r="D87" s="115">
        <f t="shared" si="1"/>
        <v>51979.135144999993</v>
      </c>
      <c r="E87" s="84"/>
    </row>
    <row r="88" spans="1:5" hidden="1" outlineLevel="1">
      <c r="A88" s="86" t="s">
        <v>1259</v>
      </c>
      <c r="B88" s="85" t="s">
        <v>1260</v>
      </c>
      <c r="C88" s="107">
        <v>29824</v>
      </c>
      <c r="D88" s="115">
        <f t="shared" si="1"/>
        <v>28332.799999999999</v>
      </c>
      <c r="E88" s="84"/>
    </row>
    <row r="89" spans="1:5" ht="25.5" hidden="1" outlineLevel="1">
      <c r="A89" s="86"/>
      <c r="B89" s="118" t="s">
        <v>809</v>
      </c>
      <c r="C89" s="107"/>
      <c r="D89" s="115"/>
      <c r="E89" s="84"/>
    </row>
    <row r="90" spans="1:5" hidden="1" outlineLevel="1">
      <c r="A90" s="86" t="s">
        <v>1261</v>
      </c>
      <c r="B90" s="85" t="s">
        <v>1262</v>
      </c>
      <c r="C90" s="107">
        <v>28174</v>
      </c>
      <c r="D90" s="115">
        <f t="shared" si="1"/>
        <v>26765.3</v>
      </c>
      <c r="E90" s="84"/>
    </row>
    <row r="91" spans="1:5" hidden="1" outlineLevel="1">
      <c r="A91" s="86" t="s">
        <v>1263</v>
      </c>
      <c r="B91" s="85" t="s">
        <v>1264</v>
      </c>
      <c r="C91" s="107">
        <v>33933.1</v>
      </c>
      <c r="D91" s="115">
        <f t="shared" si="1"/>
        <v>32236.444999999996</v>
      </c>
      <c r="E91" s="84"/>
    </row>
    <row r="92" spans="1:5" hidden="1" outlineLevel="1">
      <c r="A92" s="86" t="s">
        <v>1265</v>
      </c>
      <c r="B92" s="85" t="s">
        <v>1266</v>
      </c>
      <c r="C92" s="107">
        <v>36767.200000000004</v>
      </c>
      <c r="D92" s="115">
        <f t="shared" si="1"/>
        <v>34928.840000000004</v>
      </c>
      <c r="E92" s="84"/>
    </row>
    <row r="93" spans="1:5" hidden="1" outlineLevel="1">
      <c r="A93" s="86" t="s">
        <v>1267</v>
      </c>
      <c r="B93" s="85" t="s">
        <v>1268</v>
      </c>
      <c r="C93" s="107">
        <v>38562.700000000004</v>
      </c>
      <c r="D93" s="115">
        <f t="shared" si="1"/>
        <v>36634.565000000002</v>
      </c>
      <c r="E93" s="84"/>
    </row>
    <row r="94" spans="1:5" hidden="1" outlineLevel="1">
      <c r="A94" s="86" t="s">
        <v>1269</v>
      </c>
      <c r="B94" s="85" t="s">
        <v>1270</v>
      </c>
      <c r="C94" s="107">
        <v>29674</v>
      </c>
      <c r="D94" s="115">
        <f t="shared" si="1"/>
        <v>28190.3</v>
      </c>
      <c r="E94" s="84"/>
    </row>
    <row r="95" spans="1:5" ht="25.5" hidden="1" outlineLevel="1">
      <c r="A95" s="86"/>
      <c r="B95" s="118" t="s">
        <v>810</v>
      </c>
      <c r="C95" s="107"/>
      <c r="D95" s="115"/>
      <c r="E95" s="84"/>
    </row>
    <row r="96" spans="1:5" hidden="1" outlineLevel="1">
      <c r="A96" s="86" t="s">
        <v>1271</v>
      </c>
      <c r="B96" s="85" t="s">
        <v>1272</v>
      </c>
      <c r="C96" s="107">
        <v>7075</v>
      </c>
      <c r="D96" s="115">
        <f t="shared" si="1"/>
        <v>6721.25</v>
      </c>
      <c r="E96" s="84"/>
    </row>
    <row r="97" spans="1:5" hidden="1" outlineLevel="1">
      <c r="A97" s="86" t="s">
        <v>1273</v>
      </c>
      <c r="B97" s="85" t="s">
        <v>1274</v>
      </c>
      <c r="C97" s="107">
        <v>25064.057499999999</v>
      </c>
      <c r="D97" s="115">
        <f t="shared" si="1"/>
        <v>23810.854624999996</v>
      </c>
      <c r="E97" s="84"/>
    </row>
    <row r="98" spans="1:5" hidden="1" outlineLevel="1">
      <c r="A98" s="86" t="s">
        <v>1275</v>
      </c>
      <c r="B98" s="85" t="s">
        <v>1276</v>
      </c>
      <c r="C98" s="107">
        <v>20270.439549999996</v>
      </c>
      <c r="D98" s="115">
        <f t="shared" si="1"/>
        <v>19256.917572499995</v>
      </c>
      <c r="E98" s="84"/>
    </row>
    <row r="99" spans="1:5" hidden="1" outlineLevel="1">
      <c r="A99" s="86" t="s">
        <v>1277</v>
      </c>
      <c r="B99" s="85" t="s">
        <v>1278</v>
      </c>
      <c r="C99" s="107">
        <v>25174.908549999993</v>
      </c>
      <c r="D99" s="115">
        <f t="shared" si="1"/>
        <v>23916.163122499991</v>
      </c>
      <c r="E99" s="84"/>
    </row>
    <row r="100" spans="1:5" hidden="1" outlineLevel="1">
      <c r="A100" s="86" t="s">
        <v>1279</v>
      </c>
      <c r="B100" s="85" t="s">
        <v>1280</v>
      </c>
      <c r="C100" s="107">
        <v>19274.507499999996</v>
      </c>
      <c r="D100" s="115">
        <f t="shared" si="1"/>
        <v>18310.782124999994</v>
      </c>
      <c r="E100" s="84"/>
    </row>
    <row r="101" spans="1:5" hidden="1" outlineLevel="1">
      <c r="A101" s="86" t="s">
        <v>1281</v>
      </c>
      <c r="B101" s="85" t="s">
        <v>1282</v>
      </c>
      <c r="C101" s="107">
        <v>33465.879099999991</v>
      </c>
      <c r="D101" s="115">
        <f t="shared" si="1"/>
        <v>31792.58514499999</v>
      </c>
      <c r="E101" s="84"/>
    </row>
    <row r="102" spans="1:5" hidden="1" outlineLevel="1">
      <c r="A102" s="86" t="s">
        <v>1283</v>
      </c>
      <c r="B102" s="85" t="s">
        <v>1284</v>
      </c>
      <c r="C102" s="107">
        <v>8575</v>
      </c>
      <c r="D102" s="115">
        <f t="shared" si="1"/>
        <v>8146.25</v>
      </c>
      <c r="E102" s="84"/>
    </row>
    <row r="103" spans="1:5" ht="25.5" hidden="1" outlineLevel="1">
      <c r="A103" s="86"/>
      <c r="B103" s="118" t="s">
        <v>811</v>
      </c>
      <c r="C103" s="107"/>
      <c r="D103" s="115"/>
      <c r="E103" s="84"/>
    </row>
    <row r="104" spans="1:5" hidden="1" outlineLevel="1">
      <c r="A104" s="86" t="s">
        <v>1285</v>
      </c>
      <c r="B104" s="85" t="s">
        <v>1286</v>
      </c>
      <c r="C104" s="107">
        <v>6925</v>
      </c>
      <c r="D104" s="115">
        <f t="shared" si="1"/>
        <v>6578.75</v>
      </c>
      <c r="E104" s="84"/>
    </row>
    <row r="105" spans="1:5" hidden="1" outlineLevel="1">
      <c r="A105" s="86" t="s">
        <v>1287</v>
      </c>
      <c r="B105" s="85" t="s">
        <v>1288</v>
      </c>
      <c r="C105" s="107">
        <v>12684.099999999999</v>
      </c>
      <c r="D105" s="115">
        <f t="shared" si="1"/>
        <v>12049.894999999999</v>
      </c>
      <c r="E105" s="84"/>
    </row>
    <row r="106" spans="1:5" hidden="1" outlineLevel="1">
      <c r="A106" s="86" t="s">
        <v>1289</v>
      </c>
      <c r="B106" s="85" t="s">
        <v>1290</v>
      </c>
      <c r="C106" s="107">
        <v>15518.199999999999</v>
      </c>
      <c r="D106" s="115">
        <f t="shared" si="1"/>
        <v>14742.289999999999</v>
      </c>
      <c r="E106" s="84"/>
    </row>
    <row r="107" spans="1:5" hidden="1" outlineLevel="1">
      <c r="A107" s="86" t="s">
        <v>1291</v>
      </c>
      <c r="B107" s="85" t="s">
        <v>1292</v>
      </c>
      <c r="C107" s="107">
        <v>17313.7</v>
      </c>
      <c r="D107" s="115">
        <f t="shared" si="1"/>
        <v>16448.014999999999</v>
      </c>
      <c r="E107" s="84"/>
    </row>
    <row r="108" spans="1:5" hidden="1" outlineLevel="1">
      <c r="A108" s="86" t="s">
        <v>1293</v>
      </c>
      <c r="B108" s="85" t="s">
        <v>1294</v>
      </c>
      <c r="C108" s="107">
        <v>8425</v>
      </c>
      <c r="D108" s="115">
        <f t="shared" si="1"/>
        <v>8003.75</v>
      </c>
      <c r="E108" s="84"/>
    </row>
    <row r="109" spans="1:5">
      <c r="A109" s="86"/>
      <c r="B109" s="85"/>
      <c r="C109" s="107"/>
      <c r="D109" s="115"/>
      <c r="E109" s="84"/>
    </row>
    <row r="110" spans="1:5" ht="18" collapsed="1">
      <c r="A110" s="127" t="s">
        <v>1295</v>
      </c>
      <c r="B110" s="124"/>
      <c r="C110" s="125"/>
      <c r="D110" s="125"/>
      <c r="E110" s="126"/>
    </row>
    <row r="111" spans="1:5" ht="25.5" hidden="1" outlineLevel="1">
      <c r="A111" s="86"/>
      <c r="B111" s="118" t="s">
        <v>1296</v>
      </c>
      <c r="C111" s="107"/>
      <c r="D111" s="115"/>
      <c r="E111" s="84"/>
    </row>
    <row r="112" spans="1:5" hidden="1" outlineLevel="1">
      <c r="A112" s="86" t="s">
        <v>1297</v>
      </c>
      <c r="B112" s="85" t="s">
        <v>1298</v>
      </c>
      <c r="C112" s="107">
        <v>28738.920000000006</v>
      </c>
      <c r="D112" s="115">
        <f t="shared" ref="D112:D159" si="2">C112*(1-D$1/100)</f>
        <v>27301.974000000006</v>
      </c>
      <c r="E112" s="84">
        <v>36</v>
      </c>
    </row>
    <row r="113" spans="1:5" hidden="1" outlineLevel="1">
      <c r="A113" s="86" t="s">
        <v>1299</v>
      </c>
      <c r="B113" s="85" t="s">
        <v>1300</v>
      </c>
      <c r="C113" s="107">
        <v>41934.359550000008</v>
      </c>
      <c r="D113" s="115">
        <f t="shared" si="2"/>
        <v>39837.641572500004</v>
      </c>
      <c r="E113" s="84">
        <v>36</v>
      </c>
    </row>
    <row r="114" spans="1:5" hidden="1" outlineLevel="1">
      <c r="A114" s="86" t="s">
        <v>1301</v>
      </c>
      <c r="B114" s="85" t="s">
        <v>1302</v>
      </c>
      <c r="C114" s="107">
        <v>46838.828549999998</v>
      </c>
      <c r="D114" s="115">
        <f t="shared" si="2"/>
        <v>44496.887122499997</v>
      </c>
      <c r="E114" s="84">
        <v>36</v>
      </c>
    </row>
    <row r="115" spans="1:5" hidden="1" outlineLevel="1">
      <c r="A115" s="86" t="s">
        <v>1303</v>
      </c>
      <c r="B115" s="85" t="s">
        <v>1304</v>
      </c>
      <c r="C115" s="107">
        <v>40938.427500000005</v>
      </c>
      <c r="D115" s="115">
        <f t="shared" si="2"/>
        <v>38891.506125</v>
      </c>
      <c r="E115" s="84">
        <v>36</v>
      </c>
    </row>
    <row r="116" spans="1:5" hidden="1" outlineLevel="1">
      <c r="A116" s="86" t="s">
        <v>1305</v>
      </c>
      <c r="B116" s="85" t="s">
        <v>1306</v>
      </c>
      <c r="C116" s="107">
        <v>55129.799100000004</v>
      </c>
      <c r="D116" s="115">
        <f t="shared" si="2"/>
        <v>52373.309144999999</v>
      </c>
      <c r="E116" s="84">
        <v>36</v>
      </c>
    </row>
    <row r="117" spans="1:5" hidden="1" outlineLevel="1">
      <c r="A117" s="86" t="s">
        <v>1307</v>
      </c>
      <c r="B117" s="85" t="s">
        <v>1308</v>
      </c>
      <c r="C117" s="107">
        <v>30238.920000000006</v>
      </c>
      <c r="D117" s="115">
        <f t="shared" si="2"/>
        <v>28726.974000000006</v>
      </c>
      <c r="E117" s="84">
        <v>36</v>
      </c>
    </row>
    <row r="118" spans="1:5" ht="25.5" hidden="1" outlineLevel="1">
      <c r="A118" s="86"/>
      <c r="B118" s="118" t="s">
        <v>1309</v>
      </c>
      <c r="C118" s="107"/>
      <c r="D118" s="115"/>
      <c r="E118" s="84"/>
    </row>
    <row r="119" spans="1:5" hidden="1" outlineLevel="1">
      <c r="A119" s="86" t="s">
        <v>1310</v>
      </c>
      <c r="B119" s="85" t="s">
        <v>1311</v>
      </c>
      <c r="C119" s="107">
        <v>28569.520000000008</v>
      </c>
      <c r="D119" s="115">
        <f t="shared" si="2"/>
        <v>27141.044000000005</v>
      </c>
      <c r="E119" s="84">
        <v>36</v>
      </c>
    </row>
    <row r="120" spans="1:5" hidden="1" outlineLevel="1">
      <c r="A120" s="86" t="s">
        <v>1312</v>
      </c>
      <c r="B120" s="85" t="s">
        <v>1313</v>
      </c>
      <c r="C120" s="107">
        <v>34328.620000000003</v>
      </c>
      <c r="D120" s="115">
        <f t="shared" si="2"/>
        <v>32612.189000000002</v>
      </c>
      <c r="E120" s="84">
        <v>36</v>
      </c>
    </row>
    <row r="121" spans="1:5" hidden="1" outlineLevel="1">
      <c r="A121" s="86" t="s">
        <v>1314</v>
      </c>
      <c r="B121" s="85" t="s">
        <v>1315</v>
      </c>
      <c r="C121" s="107">
        <v>37162.720000000008</v>
      </c>
      <c r="D121" s="115">
        <f t="shared" si="2"/>
        <v>35304.58400000001</v>
      </c>
      <c r="E121" s="84">
        <v>36</v>
      </c>
    </row>
    <row r="122" spans="1:5" hidden="1" outlineLevel="1">
      <c r="A122" s="86" t="s">
        <v>1316</v>
      </c>
      <c r="B122" s="85" t="s">
        <v>1317</v>
      </c>
      <c r="C122" s="107">
        <v>38958.220000000008</v>
      </c>
      <c r="D122" s="115">
        <f t="shared" si="2"/>
        <v>37010.309000000008</v>
      </c>
      <c r="E122" s="84">
        <v>36</v>
      </c>
    </row>
    <row r="123" spans="1:5" hidden="1" outlineLevel="1">
      <c r="A123" s="86" t="s">
        <v>1318</v>
      </c>
      <c r="B123" s="85" t="s">
        <v>1319</v>
      </c>
      <c r="C123" s="107">
        <v>30069.520000000008</v>
      </c>
      <c r="D123" s="115">
        <f t="shared" si="2"/>
        <v>28566.044000000005</v>
      </c>
      <c r="E123" s="84">
        <v>36</v>
      </c>
    </row>
    <row r="124" spans="1:5" ht="25.5" hidden="1" outlineLevel="1">
      <c r="A124" s="86"/>
      <c r="B124" s="118" t="s">
        <v>1320</v>
      </c>
      <c r="C124" s="107"/>
      <c r="D124" s="115"/>
      <c r="E124" s="84"/>
    </row>
    <row r="125" spans="1:5" hidden="1" outlineLevel="1">
      <c r="A125" s="86" t="s">
        <v>1321</v>
      </c>
      <c r="B125" s="85" t="s">
        <v>1322</v>
      </c>
      <c r="C125" s="107">
        <v>28324</v>
      </c>
      <c r="D125" s="115">
        <f t="shared" si="2"/>
        <v>26907.8</v>
      </c>
      <c r="E125" s="84">
        <v>36</v>
      </c>
    </row>
    <row r="126" spans="1:5" hidden="1" outlineLevel="1">
      <c r="A126" s="86" t="s">
        <v>1323</v>
      </c>
      <c r="B126" s="85" t="s">
        <v>1324</v>
      </c>
      <c r="C126" s="107">
        <v>39261.707499999997</v>
      </c>
      <c r="D126" s="115">
        <f t="shared" si="2"/>
        <v>37298.622124999994</v>
      </c>
      <c r="E126" s="84">
        <v>36</v>
      </c>
    </row>
    <row r="127" spans="1:5" hidden="1" outlineLevel="1">
      <c r="A127" s="86" t="s">
        <v>1325</v>
      </c>
      <c r="B127" s="85" t="s">
        <v>1326</v>
      </c>
      <c r="C127" s="107">
        <v>46313.057499999995</v>
      </c>
      <c r="D127" s="115">
        <f t="shared" si="2"/>
        <v>43997.404624999996</v>
      </c>
      <c r="E127" s="84">
        <v>36</v>
      </c>
    </row>
    <row r="128" spans="1:5" hidden="1" outlineLevel="1">
      <c r="A128" s="86" t="s">
        <v>1327</v>
      </c>
      <c r="B128" s="85" t="s">
        <v>1328</v>
      </c>
      <c r="C128" s="107">
        <v>41519.439549999996</v>
      </c>
      <c r="D128" s="115">
        <f t="shared" si="2"/>
        <v>39443.467572499991</v>
      </c>
      <c r="E128" s="84">
        <v>36</v>
      </c>
    </row>
    <row r="129" spans="1:5" hidden="1" outlineLevel="1">
      <c r="A129" s="86" t="s">
        <v>1329</v>
      </c>
      <c r="B129" s="85" t="s">
        <v>1330</v>
      </c>
      <c r="C129" s="107">
        <v>46423.908549999993</v>
      </c>
      <c r="D129" s="115">
        <f t="shared" si="2"/>
        <v>44102.71312249999</v>
      </c>
      <c r="E129" s="84">
        <v>36</v>
      </c>
    </row>
    <row r="130" spans="1:5" hidden="1" outlineLevel="1">
      <c r="A130" s="86" t="s">
        <v>1331</v>
      </c>
      <c r="B130" s="85" t="s">
        <v>1332</v>
      </c>
      <c r="C130" s="107">
        <v>40523.507499999992</v>
      </c>
      <c r="D130" s="115">
        <f t="shared" si="2"/>
        <v>38497.332124999994</v>
      </c>
      <c r="E130" s="84">
        <v>36</v>
      </c>
    </row>
    <row r="131" spans="1:5" hidden="1" outlineLevel="1">
      <c r="A131" s="86" t="s">
        <v>1333</v>
      </c>
      <c r="B131" s="85" t="s">
        <v>1334</v>
      </c>
      <c r="C131" s="107">
        <v>54714.879099999998</v>
      </c>
      <c r="D131" s="115">
        <f t="shared" si="2"/>
        <v>51979.135144999993</v>
      </c>
      <c r="E131" s="84">
        <v>36</v>
      </c>
    </row>
    <row r="132" spans="1:5" hidden="1" outlineLevel="1">
      <c r="A132" s="86" t="s">
        <v>1335</v>
      </c>
      <c r="B132" s="85" t="s">
        <v>1336</v>
      </c>
      <c r="C132" s="107">
        <v>29824</v>
      </c>
      <c r="D132" s="115">
        <f t="shared" si="2"/>
        <v>28332.799999999999</v>
      </c>
      <c r="E132" s="84">
        <v>36</v>
      </c>
    </row>
    <row r="133" spans="1:5" ht="25.5" hidden="1" outlineLevel="1">
      <c r="A133" s="86"/>
      <c r="B133" s="118" t="s">
        <v>1337</v>
      </c>
      <c r="C133" s="107"/>
      <c r="D133" s="115"/>
      <c r="E133" s="84"/>
    </row>
    <row r="134" spans="1:5" hidden="1" outlineLevel="1">
      <c r="A134" s="86" t="s">
        <v>1338</v>
      </c>
      <c r="B134" s="85" t="s">
        <v>1339</v>
      </c>
      <c r="C134" s="107">
        <v>28174</v>
      </c>
      <c r="D134" s="115">
        <f t="shared" si="2"/>
        <v>26765.3</v>
      </c>
      <c r="E134" s="84">
        <v>36</v>
      </c>
    </row>
    <row r="135" spans="1:5" hidden="1" outlineLevel="1">
      <c r="A135" s="86" t="s">
        <v>1340</v>
      </c>
      <c r="B135" s="85" t="s">
        <v>1341</v>
      </c>
      <c r="C135" s="107">
        <v>33933.1</v>
      </c>
      <c r="D135" s="115">
        <f t="shared" si="2"/>
        <v>32236.444999999996</v>
      </c>
      <c r="E135" s="84">
        <v>36</v>
      </c>
    </row>
    <row r="136" spans="1:5" hidden="1" outlineLevel="1">
      <c r="A136" s="86" t="s">
        <v>1342</v>
      </c>
      <c r="B136" s="85" t="s">
        <v>1343</v>
      </c>
      <c r="C136" s="107">
        <v>36767.200000000004</v>
      </c>
      <c r="D136" s="115">
        <f t="shared" si="2"/>
        <v>34928.840000000004</v>
      </c>
      <c r="E136" s="84">
        <v>36</v>
      </c>
    </row>
    <row r="137" spans="1:5" hidden="1" outlineLevel="1">
      <c r="A137" s="86" t="s">
        <v>1344</v>
      </c>
      <c r="B137" s="85" t="s">
        <v>1345</v>
      </c>
      <c r="C137" s="107">
        <v>38562.700000000004</v>
      </c>
      <c r="D137" s="115">
        <f t="shared" si="2"/>
        <v>36634.565000000002</v>
      </c>
      <c r="E137" s="84">
        <v>36</v>
      </c>
    </row>
    <row r="138" spans="1:5" hidden="1" outlineLevel="1">
      <c r="A138" s="86" t="s">
        <v>1346</v>
      </c>
      <c r="B138" s="85" t="s">
        <v>1347</v>
      </c>
      <c r="C138" s="107">
        <v>29674</v>
      </c>
      <c r="D138" s="115">
        <f t="shared" si="2"/>
        <v>28190.3</v>
      </c>
      <c r="E138" s="84">
        <v>36</v>
      </c>
    </row>
    <row r="139" spans="1:5" ht="25.5" hidden="1" outlineLevel="1">
      <c r="A139" s="86"/>
      <c r="B139" s="118" t="s">
        <v>1348</v>
      </c>
      <c r="C139" s="107"/>
      <c r="D139" s="115"/>
      <c r="E139" s="84"/>
    </row>
    <row r="140" spans="1:5" hidden="1" outlineLevel="1">
      <c r="A140" s="86" t="s">
        <v>1349</v>
      </c>
      <c r="B140" s="85" t="s">
        <v>1350</v>
      </c>
      <c r="C140" s="107">
        <v>7075</v>
      </c>
      <c r="D140" s="115">
        <f t="shared" si="2"/>
        <v>6721.25</v>
      </c>
      <c r="E140" s="84">
        <v>36</v>
      </c>
    </row>
    <row r="141" spans="1:5" hidden="1" outlineLevel="1">
      <c r="A141" s="86" t="s">
        <v>1351</v>
      </c>
      <c r="B141" s="85" t="s">
        <v>1352</v>
      </c>
      <c r="C141" s="107">
        <v>18012.707499999997</v>
      </c>
      <c r="D141" s="115">
        <f t="shared" si="2"/>
        <v>17112.072124999995</v>
      </c>
      <c r="E141" s="84">
        <v>36</v>
      </c>
    </row>
    <row r="142" spans="1:5" hidden="1" outlineLevel="1">
      <c r="A142" s="86" t="s">
        <v>1353</v>
      </c>
      <c r="B142" s="85" t="s">
        <v>1354</v>
      </c>
      <c r="C142" s="107">
        <v>25064.057499999999</v>
      </c>
      <c r="D142" s="115">
        <f t="shared" si="2"/>
        <v>23810.854624999996</v>
      </c>
      <c r="E142" s="84">
        <v>36</v>
      </c>
    </row>
    <row r="143" spans="1:5" hidden="1" outlineLevel="1">
      <c r="A143" s="86" t="s">
        <v>1355</v>
      </c>
      <c r="B143" s="85" t="s">
        <v>1356</v>
      </c>
      <c r="C143" s="107">
        <v>20270.439549999996</v>
      </c>
      <c r="D143" s="115">
        <f t="shared" si="2"/>
        <v>19256.917572499995</v>
      </c>
      <c r="E143" s="84">
        <v>36</v>
      </c>
    </row>
    <row r="144" spans="1:5" hidden="1" outlineLevel="1">
      <c r="A144" s="86" t="s">
        <v>1357</v>
      </c>
      <c r="B144" s="85" t="s">
        <v>1358</v>
      </c>
      <c r="C144" s="107">
        <v>25174.908549999993</v>
      </c>
      <c r="D144" s="115">
        <f t="shared" si="2"/>
        <v>23916.163122499991</v>
      </c>
      <c r="E144" s="84">
        <v>36</v>
      </c>
    </row>
    <row r="145" spans="1:5" hidden="1" outlineLevel="1">
      <c r="A145" s="86" t="s">
        <v>1359</v>
      </c>
      <c r="B145" s="85" t="s">
        <v>1360</v>
      </c>
      <c r="C145" s="107">
        <v>19274.507499999996</v>
      </c>
      <c r="D145" s="115">
        <f t="shared" si="2"/>
        <v>18310.782124999994</v>
      </c>
      <c r="E145" s="84">
        <v>36</v>
      </c>
    </row>
    <row r="146" spans="1:5" hidden="1" outlineLevel="1">
      <c r="A146" s="86" t="s">
        <v>1361</v>
      </c>
      <c r="B146" s="85" t="s">
        <v>1362</v>
      </c>
      <c r="C146" s="107">
        <v>33465.879099999991</v>
      </c>
      <c r="D146" s="115">
        <f t="shared" si="2"/>
        <v>31792.58514499999</v>
      </c>
      <c r="E146" s="84">
        <v>36</v>
      </c>
    </row>
    <row r="147" spans="1:5" hidden="1" outlineLevel="1">
      <c r="A147" s="86" t="s">
        <v>1363</v>
      </c>
      <c r="B147" s="85" t="s">
        <v>1364</v>
      </c>
      <c r="C147" s="107">
        <v>8575</v>
      </c>
      <c r="D147" s="115">
        <f t="shared" si="2"/>
        <v>8146.25</v>
      </c>
      <c r="E147" s="84">
        <v>36</v>
      </c>
    </row>
    <row r="148" spans="1:5" ht="25.5" hidden="1" outlineLevel="1">
      <c r="A148" s="86"/>
      <c r="B148" s="118" t="s">
        <v>1365</v>
      </c>
      <c r="C148" s="107"/>
      <c r="D148" s="115"/>
      <c r="E148" s="84"/>
    </row>
    <row r="149" spans="1:5" hidden="1" outlineLevel="1">
      <c r="A149" s="86" t="s">
        <v>1366</v>
      </c>
      <c r="B149" s="85" t="s">
        <v>1367</v>
      </c>
      <c r="C149" s="107">
        <v>6925</v>
      </c>
      <c r="D149" s="115">
        <f t="shared" si="2"/>
        <v>6578.75</v>
      </c>
      <c r="E149" s="84">
        <v>36</v>
      </c>
    </row>
    <row r="150" spans="1:5" hidden="1" outlineLevel="1">
      <c r="A150" s="86" t="s">
        <v>1368</v>
      </c>
      <c r="B150" s="85" t="s">
        <v>1369</v>
      </c>
      <c r="C150" s="107">
        <v>12684.099999999999</v>
      </c>
      <c r="D150" s="115">
        <f t="shared" si="2"/>
        <v>12049.894999999999</v>
      </c>
      <c r="E150" s="84">
        <v>36</v>
      </c>
    </row>
    <row r="151" spans="1:5" hidden="1" outlineLevel="1">
      <c r="A151" s="86" t="s">
        <v>1370</v>
      </c>
      <c r="B151" s="85" t="s">
        <v>1371</v>
      </c>
      <c r="C151" s="107">
        <v>15518.199999999999</v>
      </c>
      <c r="D151" s="115">
        <f t="shared" si="2"/>
        <v>14742.289999999999</v>
      </c>
      <c r="E151" s="84">
        <v>36</v>
      </c>
    </row>
    <row r="152" spans="1:5" hidden="1" outlineLevel="1">
      <c r="A152" s="86" t="s">
        <v>1372</v>
      </c>
      <c r="B152" s="85" t="s">
        <v>1373</v>
      </c>
      <c r="C152" s="107">
        <v>17313.7</v>
      </c>
      <c r="D152" s="115">
        <f t="shared" si="2"/>
        <v>16448.014999999999</v>
      </c>
      <c r="E152" s="84">
        <v>36</v>
      </c>
    </row>
    <row r="153" spans="1:5" hidden="1" outlineLevel="1">
      <c r="A153" s="86" t="s">
        <v>1374</v>
      </c>
      <c r="B153" s="85" t="s">
        <v>1375</v>
      </c>
      <c r="C153" s="107">
        <v>8425</v>
      </c>
      <c r="D153" s="115">
        <f t="shared" si="2"/>
        <v>8003.75</v>
      </c>
      <c r="E153" s="84">
        <v>36</v>
      </c>
    </row>
    <row r="154" spans="1:5" ht="25.5" hidden="1" outlineLevel="1">
      <c r="A154" s="86"/>
      <c r="B154" s="118" t="s">
        <v>1376</v>
      </c>
      <c r="C154" s="107"/>
      <c r="D154" s="115"/>
      <c r="E154" s="84"/>
    </row>
    <row r="155" spans="1:5" hidden="1" outlineLevel="1">
      <c r="A155" s="86" t="s">
        <v>1377</v>
      </c>
      <c r="B155" s="85" t="s">
        <v>1378</v>
      </c>
      <c r="C155" s="107">
        <v>853.57954545454515</v>
      </c>
      <c r="D155" s="115">
        <f t="shared" si="2"/>
        <v>810.9005681818179</v>
      </c>
      <c r="E155" s="84">
        <v>36</v>
      </c>
    </row>
    <row r="156" spans="1:5" hidden="1" outlineLevel="1">
      <c r="A156" s="86" t="s">
        <v>1379</v>
      </c>
      <c r="B156" s="85" t="s">
        <v>1380</v>
      </c>
      <c r="C156" s="107">
        <v>588.85227272727263</v>
      </c>
      <c r="D156" s="115">
        <f t="shared" si="2"/>
        <v>559.40965909090903</v>
      </c>
      <c r="E156" s="84">
        <v>36</v>
      </c>
    </row>
    <row r="157" spans="1:5" hidden="1" outlineLevel="1">
      <c r="A157" s="86" t="s">
        <v>1381</v>
      </c>
      <c r="B157" s="85" t="s">
        <v>1382</v>
      </c>
      <c r="C157" s="107">
        <v>1568.181818181818</v>
      </c>
      <c r="D157" s="115">
        <f t="shared" si="2"/>
        <v>1489.772727272727</v>
      </c>
      <c r="E157" s="84">
        <v>36</v>
      </c>
    </row>
    <row r="158" spans="1:5" hidden="1" outlineLevel="1">
      <c r="A158" s="86" t="s">
        <v>1383</v>
      </c>
      <c r="B158" s="85" t="s">
        <v>1384</v>
      </c>
      <c r="C158" s="107">
        <v>1613.8068181818178</v>
      </c>
      <c r="D158" s="115">
        <f t="shared" si="2"/>
        <v>1533.1164772727268</v>
      </c>
      <c r="E158" s="84">
        <v>36</v>
      </c>
    </row>
    <row r="159" spans="1:5" hidden="1" outlineLevel="1">
      <c r="A159" s="86" t="s">
        <v>1383</v>
      </c>
      <c r="B159" s="85" t="s">
        <v>1384</v>
      </c>
      <c r="C159" s="107">
        <v>1613.8068181818178</v>
      </c>
      <c r="D159" s="115">
        <f t="shared" si="2"/>
        <v>1533.1164772727268</v>
      </c>
      <c r="E159" s="84">
        <v>36</v>
      </c>
    </row>
    <row r="160" spans="1:5">
      <c r="A160" s="86"/>
      <c r="B160" s="85"/>
      <c r="C160" s="107"/>
      <c r="D160" s="115"/>
      <c r="E160" s="84"/>
    </row>
    <row r="161" spans="1:5" ht="18" collapsed="1">
      <c r="A161" s="123" t="s">
        <v>1685</v>
      </c>
      <c r="B161" s="60"/>
      <c r="C161" s="122"/>
      <c r="D161" s="122"/>
      <c r="E161" s="91"/>
    </row>
    <row r="162" spans="1:5" ht="25.5" hidden="1" outlineLevel="1">
      <c r="A162" s="86"/>
      <c r="B162" s="118" t="s">
        <v>1686</v>
      </c>
      <c r="C162" s="107"/>
      <c r="D162" s="115"/>
      <c r="E162" s="84"/>
    </row>
    <row r="163" spans="1:5" hidden="1" outlineLevel="1">
      <c r="A163" s="86" t="s">
        <v>1687</v>
      </c>
      <c r="B163" s="85" t="s">
        <v>1688</v>
      </c>
      <c r="C163" s="107">
        <v>38008.514120000007</v>
      </c>
      <c r="D163" s="115">
        <f t="shared" ref="D163:D168" si="3">C163*(1-D$1/100)</f>
        <v>36108.088414000005</v>
      </c>
      <c r="E163" s="84">
        <v>36</v>
      </c>
    </row>
    <row r="164" spans="1:5" hidden="1" outlineLevel="1">
      <c r="A164" s="86" t="s">
        <v>1689</v>
      </c>
      <c r="B164" s="85" t="s">
        <v>1690</v>
      </c>
      <c r="C164" s="107">
        <v>64178.082620000001</v>
      </c>
      <c r="D164" s="115">
        <f t="shared" si="3"/>
        <v>60969.178488999998</v>
      </c>
      <c r="E164" s="84">
        <v>36</v>
      </c>
    </row>
    <row r="165" spans="1:5" hidden="1" outlineLevel="1">
      <c r="A165" s="86" t="s">
        <v>1691</v>
      </c>
      <c r="B165" s="85" t="s">
        <v>1692</v>
      </c>
      <c r="C165" s="107">
        <v>73479.967219999991</v>
      </c>
      <c r="D165" s="115">
        <f t="shared" si="3"/>
        <v>69805.968858999986</v>
      </c>
      <c r="E165" s="84">
        <v>36</v>
      </c>
    </row>
    <row r="166" spans="1:5" hidden="1" outlineLevel="1">
      <c r="A166" s="86" t="s">
        <v>1693</v>
      </c>
      <c r="B166" s="85" t="s">
        <v>1694</v>
      </c>
      <c r="C166" s="107">
        <v>90347.651119999995</v>
      </c>
      <c r="D166" s="115">
        <f t="shared" si="3"/>
        <v>85830.268563999998</v>
      </c>
      <c r="E166" s="84">
        <v>36</v>
      </c>
    </row>
    <row r="167" spans="1:5" hidden="1" outlineLevel="1">
      <c r="A167" s="86" t="s">
        <v>1695</v>
      </c>
      <c r="B167" s="85" t="s">
        <v>1696</v>
      </c>
      <c r="C167" s="107">
        <v>62407.529119999999</v>
      </c>
      <c r="D167" s="115">
        <f t="shared" si="3"/>
        <v>59287.152663999994</v>
      </c>
      <c r="E167" s="84">
        <v>36</v>
      </c>
    </row>
    <row r="168" spans="1:5" hidden="1" outlineLevel="1">
      <c r="A168" s="86" t="s">
        <v>1697</v>
      </c>
      <c r="B168" s="85" t="s">
        <v>1698</v>
      </c>
      <c r="C168" s="107">
        <v>39508.514120000007</v>
      </c>
      <c r="D168" s="115">
        <f t="shared" si="3"/>
        <v>37533.088414000005</v>
      </c>
      <c r="E168" s="84">
        <v>36</v>
      </c>
    </row>
    <row r="169" spans="1:5" ht="25.5" hidden="1" outlineLevel="1">
      <c r="A169" s="86"/>
      <c r="B169" s="118" t="s">
        <v>1699</v>
      </c>
      <c r="C169" s="107"/>
      <c r="D169" s="115"/>
      <c r="E169" s="84"/>
    </row>
    <row r="170" spans="1:5" hidden="1" outlineLevel="1">
      <c r="A170" s="86" t="s">
        <v>1700</v>
      </c>
      <c r="B170" s="85" t="s">
        <v>1701</v>
      </c>
      <c r="C170" s="107">
        <v>37568.284</v>
      </c>
      <c r="D170" s="115">
        <f t="shared" ref="D170:D175" si="4">C170*(1-D$1/100)</f>
        <v>35689.8698</v>
      </c>
      <c r="E170" s="84">
        <v>36</v>
      </c>
    </row>
    <row r="171" spans="1:5" hidden="1" outlineLevel="1">
      <c r="A171" s="86" t="s">
        <v>1702</v>
      </c>
      <c r="B171" s="85" t="s">
        <v>1703</v>
      </c>
      <c r="C171" s="107">
        <v>63737.852499999994</v>
      </c>
      <c r="D171" s="115">
        <f t="shared" si="4"/>
        <v>60550.959874999993</v>
      </c>
      <c r="E171" s="84">
        <v>36</v>
      </c>
    </row>
    <row r="172" spans="1:5" hidden="1" outlineLevel="1">
      <c r="A172" s="86" t="s">
        <v>1704</v>
      </c>
      <c r="B172" s="85" t="s">
        <v>1705</v>
      </c>
      <c r="C172" s="107">
        <v>73039.737099999984</v>
      </c>
      <c r="D172" s="115">
        <f t="shared" si="4"/>
        <v>69387.750244999988</v>
      </c>
      <c r="E172" s="84">
        <v>36</v>
      </c>
    </row>
    <row r="173" spans="1:5" hidden="1" outlineLevel="1">
      <c r="A173" s="86" t="s">
        <v>1706</v>
      </c>
      <c r="B173" s="85" t="s">
        <v>1707</v>
      </c>
      <c r="C173" s="107">
        <v>89907.421000000002</v>
      </c>
      <c r="D173" s="115">
        <f t="shared" si="4"/>
        <v>85412.049950000001</v>
      </c>
      <c r="E173" s="84">
        <v>36</v>
      </c>
    </row>
    <row r="174" spans="1:5" hidden="1" outlineLevel="1">
      <c r="A174" s="86" t="s">
        <v>1708</v>
      </c>
      <c r="B174" s="85" t="s">
        <v>1709</v>
      </c>
      <c r="C174" s="107">
        <v>61967.298999999992</v>
      </c>
      <c r="D174" s="115">
        <f t="shared" si="4"/>
        <v>58868.934049999989</v>
      </c>
      <c r="E174" s="84">
        <v>36</v>
      </c>
    </row>
    <row r="175" spans="1:5" hidden="1" outlineLevel="1">
      <c r="A175" s="86" t="s">
        <v>1710</v>
      </c>
      <c r="B175" s="85" t="s">
        <v>1711</v>
      </c>
      <c r="C175" s="107">
        <v>39068.284</v>
      </c>
      <c r="D175" s="115">
        <f t="shared" si="4"/>
        <v>37114.8698</v>
      </c>
      <c r="E175" s="84">
        <v>36</v>
      </c>
    </row>
    <row r="176" spans="1:5" ht="25.5" hidden="1" outlineLevel="1">
      <c r="A176" s="86"/>
      <c r="B176" s="118" t="s">
        <v>1712</v>
      </c>
      <c r="C176" s="107"/>
      <c r="D176" s="115"/>
      <c r="E176" s="84"/>
    </row>
    <row r="177" spans="1:5" hidden="1" outlineLevel="1">
      <c r="A177" s="86" t="s">
        <v>1713</v>
      </c>
      <c r="B177" s="85" t="s">
        <v>1714</v>
      </c>
      <c r="C177" s="107">
        <v>14763.149999999998</v>
      </c>
      <c r="D177" s="115">
        <f t="shared" ref="D177:D182" si="5">C177*(1-D$1/100)</f>
        <v>14024.992499999997</v>
      </c>
      <c r="E177" s="84">
        <v>36</v>
      </c>
    </row>
    <row r="178" spans="1:5" hidden="1" outlineLevel="1">
      <c r="A178" s="86" t="s">
        <v>1715</v>
      </c>
      <c r="B178" s="85" t="s">
        <v>1716</v>
      </c>
      <c r="C178" s="107">
        <v>40932.718499999988</v>
      </c>
      <c r="D178" s="115">
        <f t="shared" si="5"/>
        <v>38886.082574999986</v>
      </c>
      <c r="E178" s="84">
        <v>36</v>
      </c>
    </row>
    <row r="179" spans="1:5" hidden="1" outlineLevel="1">
      <c r="A179" s="86" t="s">
        <v>1717</v>
      </c>
      <c r="B179" s="85" t="s">
        <v>1718</v>
      </c>
      <c r="C179" s="107">
        <v>50234.603099999986</v>
      </c>
      <c r="D179" s="115">
        <f t="shared" si="5"/>
        <v>47722.872944999981</v>
      </c>
      <c r="E179" s="84">
        <v>36</v>
      </c>
    </row>
    <row r="180" spans="1:5" hidden="1" outlineLevel="1">
      <c r="A180" s="86" t="s">
        <v>1719</v>
      </c>
      <c r="B180" s="85" t="s">
        <v>1720</v>
      </c>
      <c r="C180" s="107">
        <v>67102.286999999982</v>
      </c>
      <c r="D180" s="115">
        <f t="shared" si="5"/>
        <v>63747.172649999979</v>
      </c>
      <c r="E180" s="84">
        <v>36</v>
      </c>
    </row>
    <row r="181" spans="1:5" hidden="1" outlineLevel="1">
      <c r="A181" s="86" t="s">
        <v>1721</v>
      </c>
      <c r="B181" s="85" t="s">
        <v>1722</v>
      </c>
      <c r="C181" s="107">
        <v>39162.164999999994</v>
      </c>
      <c r="D181" s="115">
        <f t="shared" si="5"/>
        <v>37204.056749999989</v>
      </c>
      <c r="E181" s="84">
        <v>36</v>
      </c>
    </row>
    <row r="182" spans="1:5" hidden="1" outlineLevel="1">
      <c r="A182" s="86" t="s">
        <v>1723</v>
      </c>
      <c r="B182" s="85" t="s">
        <v>1724</v>
      </c>
      <c r="C182" s="107">
        <v>16263.149999999998</v>
      </c>
      <c r="D182" s="115">
        <f t="shared" si="5"/>
        <v>15449.992499999997</v>
      </c>
      <c r="E182" s="84">
        <v>36</v>
      </c>
    </row>
    <row r="183" spans="1:5" ht="25.5" hidden="1" outlineLevel="1">
      <c r="A183" s="86"/>
      <c r="B183" s="118" t="s">
        <v>1452</v>
      </c>
      <c r="C183" s="107"/>
      <c r="D183" s="115"/>
      <c r="E183" s="84"/>
    </row>
    <row r="184" spans="1:5" hidden="1" outlineLevel="1">
      <c r="A184" s="86" t="s">
        <v>1377</v>
      </c>
      <c r="B184" s="85" t="s">
        <v>1378</v>
      </c>
      <c r="C184" s="107">
        <v>853.57954545454515</v>
      </c>
      <c r="D184" s="115">
        <f t="shared" ref="D184:D187" si="6">C184*(1-D$1/100)</f>
        <v>810.9005681818179</v>
      </c>
      <c r="E184" s="84">
        <v>36</v>
      </c>
    </row>
    <row r="185" spans="1:5" hidden="1" outlineLevel="1">
      <c r="A185" s="86" t="s">
        <v>1379</v>
      </c>
      <c r="B185" s="85" t="s">
        <v>1380</v>
      </c>
      <c r="C185" s="107">
        <v>588.85227272727263</v>
      </c>
      <c r="D185" s="115">
        <f t="shared" si="6"/>
        <v>559.40965909090903</v>
      </c>
      <c r="E185" s="84">
        <v>36</v>
      </c>
    </row>
    <row r="186" spans="1:5" hidden="1" outlineLevel="1">
      <c r="A186" s="86" t="s">
        <v>1381</v>
      </c>
      <c r="B186" s="85" t="s">
        <v>1382</v>
      </c>
      <c r="C186" s="107">
        <v>1568.181818181818</v>
      </c>
      <c r="D186" s="115">
        <f t="shared" si="6"/>
        <v>1489.772727272727</v>
      </c>
      <c r="E186" s="84">
        <v>36</v>
      </c>
    </row>
    <row r="187" spans="1:5" hidden="1" outlineLevel="1">
      <c r="A187" s="86" t="s">
        <v>1383</v>
      </c>
      <c r="B187" s="85" t="s">
        <v>1384</v>
      </c>
      <c r="C187" s="107">
        <v>1613.8068181818178</v>
      </c>
      <c r="D187" s="115">
        <f t="shared" si="6"/>
        <v>1533.1164772727268</v>
      </c>
      <c r="E187" s="84">
        <v>36</v>
      </c>
    </row>
    <row r="188" spans="1:5">
      <c r="A188" s="86"/>
      <c r="B188" s="85"/>
      <c r="C188" s="107"/>
      <c r="D188" s="115"/>
      <c r="E188" s="84"/>
    </row>
    <row r="189" spans="1:5" ht="18" collapsed="1">
      <c r="A189" s="123" t="s">
        <v>2086</v>
      </c>
      <c r="B189" s="60"/>
      <c r="C189" s="122"/>
      <c r="D189" s="122"/>
      <c r="E189" s="91"/>
    </row>
    <row r="190" spans="1:5" ht="25.5" hidden="1" outlineLevel="1">
      <c r="A190" s="86"/>
      <c r="B190" s="118" t="s">
        <v>2087</v>
      </c>
      <c r="C190" s="107"/>
      <c r="D190" s="115"/>
      <c r="E190" s="84"/>
    </row>
    <row r="191" spans="1:5" hidden="1" outlineLevel="1">
      <c r="A191" s="86" t="s">
        <v>2088</v>
      </c>
      <c r="B191" s="85" t="s">
        <v>2089</v>
      </c>
      <c r="C191" s="107">
        <v>13260</v>
      </c>
      <c r="D191" s="115">
        <f t="shared" ref="D191:D196" si="7">C191*(1-D$1/100)</f>
        <v>12597</v>
      </c>
      <c r="E191" s="84">
        <v>36</v>
      </c>
    </row>
    <row r="192" spans="1:5" hidden="1" outlineLevel="1">
      <c r="A192" s="86" t="s">
        <v>2090</v>
      </c>
      <c r="B192" s="85" t="s">
        <v>2091</v>
      </c>
      <c r="C192" s="107">
        <v>25459.5075</v>
      </c>
      <c r="D192" s="115">
        <f t="shared" si="7"/>
        <v>24186.532124999998</v>
      </c>
      <c r="E192" s="84">
        <v>36</v>
      </c>
    </row>
    <row r="193" spans="1:5" hidden="1" outlineLevel="1">
      <c r="A193" s="86" t="s">
        <v>2092</v>
      </c>
      <c r="B193" s="85" t="s">
        <v>2093</v>
      </c>
      <c r="C193" s="107">
        <v>26224.784249999997</v>
      </c>
      <c r="D193" s="115">
        <f t="shared" si="7"/>
        <v>24913.545037499996</v>
      </c>
      <c r="E193" s="84">
        <v>36</v>
      </c>
    </row>
    <row r="194" spans="1:5" hidden="1" outlineLevel="1">
      <c r="A194" s="86" t="s">
        <v>2094</v>
      </c>
      <c r="B194" s="85" t="s">
        <v>2095</v>
      </c>
      <c r="C194" s="107">
        <v>30495.551549999996</v>
      </c>
      <c r="D194" s="115">
        <f t="shared" si="7"/>
        <v>28970.773972499996</v>
      </c>
      <c r="E194" s="84">
        <v>36</v>
      </c>
    </row>
    <row r="195" spans="1:5" hidden="1" outlineLevel="1">
      <c r="A195" s="86" t="s">
        <v>2096</v>
      </c>
      <c r="B195" s="85" t="s">
        <v>2097</v>
      </c>
      <c r="C195" s="107">
        <v>38829.568499999994</v>
      </c>
      <c r="D195" s="115">
        <f t="shared" si="7"/>
        <v>36888.090074999993</v>
      </c>
      <c r="E195" s="84">
        <v>36</v>
      </c>
    </row>
    <row r="196" spans="1:5" hidden="1" outlineLevel="1">
      <c r="A196" s="86" t="s">
        <v>2098</v>
      </c>
      <c r="B196" s="85" t="s">
        <v>2099</v>
      </c>
      <c r="C196" s="107">
        <v>14760</v>
      </c>
      <c r="D196" s="115">
        <f t="shared" si="7"/>
        <v>14022</v>
      </c>
      <c r="E196" s="84">
        <v>36</v>
      </c>
    </row>
    <row r="197" spans="1:5" ht="25.5" hidden="1" outlineLevel="1">
      <c r="A197" s="86"/>
      <c r="B197" s="118" t="s">
        <v>2100</v>
      </c>
      <c r="C197" s="107"/>
      <c r="D197" s="115"/>
      <c r="E197" s="84"/>
    </row>
    <row r="198" spans="1:5" hidden="1" outlineLevel="1">
      <c r="A198" s="86" t="s">
        <v>2101</v>
      </c>
      <c r="B198" s="85" t="s">
        <v>2102</v>
      </c>
      <c r="C198" s="107">
        <v>13422.5</v>
      </c>
      <c r="D198" s="115">
        <f t="shared" ref="D198:D203" si="8">C198*(1-D$1/100)</f>
        <v>12751.375</v>
      </c>
      <c r="E198" s="84">
        <v>36</v>
      </c>
    </row>
    <row r="199" spans="1:5" hidden="1" outlineLevel="1">
      <c r="A199" s="86" t="s">
        <v>2103</v>
      </c>
      <c r="B199" s="85" t="s">
        <v>2104</v>
      </c>
      <c r="C199" s="107">
        <v>19131.8</v>
      </c>
      <c r="D199" s="115">
        <f t="shared" si="8"/>
        <v>18175.21</v>
      </c>
      <c r="E199" s="84">
        <v>36</v>
      </c>
    </row>
    <row r="200" spans="1:5" hidden="1" outlineLevel="1">
      <c r="A200" s="86" t="s">
        <v>2105</v>
      </c>
      <c r="B200" s="85" t="s">
        <v>2106</v>
      </c>
      <c r="C200" s="107">
        <v>21797</v>
      </c>
      <c r="D200" s="115">
        <f t="shared" si="8"/>
        <v>20707.149999999998</v>
      </c>
      <c r="E200" s="84">
        <v>36</v>
      </c>
    </row>
    <row r="201" spans="1:5" hidden="1" outlineLevel="1">
      <c r="A201" s="86" t="s">
        <v>2107</v>
      </c>
      <c r="B201" s="85" t="s">
        <v>2108</v>
      </c>
      <c r="C201" s="107">
        <v>23357.9</v>
      </c>
      <c r="D201" s="115">
        <f t="shared" si="8"/>
        <v>22190.005000000001</v>
      </c>
      <c r="E201" s="84">
        <v>36</v>
      </c>
    </row>
    <row r="202" spans="1:5" hidden="1" outlineLevel="1">
      <c r="A202" s="86" t="s">
        <v>2109</v>
      </c>
      <c r="B202" s="85" t="s">
        <v>2110</v>
      </c>
      <c r="C202" s="107">
        <v>29961.499999999996</v>
      </c>
      <c r="D202" s="115">
        <f t="shared" si="8"/>
        <v>28463.424999999996</v>
      </c>
      <c r="E202" s="84">
        <v>36</v>
      </c>
    </row>
    <row r="203" spans="1:5" hidden="1" outlineLevel="1">
      <c r="A203" s="86" t="s">
        <v>2111</v>
      </c>
      <c r="B203" s="85" t="s">
        <v>2112</v>
      </c>
      <c r="C203" s="107">
        <v>14922.5</v>
      </c>
      <c r="D203" s="115">
        <f t="shared" si="8"/>
        <v>14176.375</v>
      </c>
      <c r="E203" s="84">
        <v>36</v>
      </c>
    </row>
    <row r="204" spans="1:5" ht="25.5" hidden="1" outlineLevel="1">
      <c r="A204" s="86"/>
      <c r="B204" s="118" t="s">
        <v>2113</v>
      </c>
      <c r="C204" s="107"/>
      <c r="D204" s="115"/>
      <c r="E204" s="84"/>
    </row>
    <row r="205" spans="1:5" hidden="1" outlineLevel="1">
      <c r="A205" s="86" t="s">
        <v>2114</v>
      </c>
      <c r="B205" s="85" t="s">
        <v>2115</v>
      </c>
      <c r="C205" s="107">
        <v>7075</v>
      </c>
      <c r="D205" s="115">
        <f t="shared" ref="D205:D210" si="9">C205*(1-D$1/100)</f>
        <v>6721.25</v>
      </c>
      <c r="E205" s="84">
        <v>36</v>
      </c>
    </row>
    <row r="206" spans="1:5" hidden="1" outlineLevel="1">
      <c r="A206" s="86" t="s">
        <v>2116</v>
      </c>
      <c r="B206" s="85" t="s">
        <v>2117</v>
      </c>
      <c r="C206" s="107">
        <v>19274.507499999996</v>
      </c>
      <c r="D206" s="115">
        <f t="shared" si="9"/>
        <v>18310.782124999994</v>
      </c>
      <c r="E206" s="84">
        <v>36</v>
      </c>
    </row>
    <row r="207" spans="1:5" hidden="1" outlineLevel="1">
      <c r="A207" s="86" t="s">
        <v>2118</v>
      </c>
      <c r="B207" s="85" t="s">
        <v>2119</v>
      </c>
      <c r="C207" s="107">
        <v>20039.784249999997</v>
      </c>
      <c r="D207" s="115">
        <f t="shared" si="9"/>
        <v>19037.795037499996</v>
      </c>
      <c r="E207" s="84">
        <v>36</v>
      </c>
    </row>
    <row r="208" spans="1:5" hidden="1" outlineLevel="1">
      <c r="A208" s="86" t="s">
        <v>2120</v>
      </c>
      <c r="B208" s="85" t="s">
        <v>2121</v>
      </c>
      <c r="C208" s="107">
        <v>24310.551549999996</v>
      </c>
      <c r="D208" s="115">
        <f t="shared" si="9"/>
        <v>23095.023972499996</v>
      </c>
      <c r="E208" s="84">
        <v>36</v>
      </c>
    </row>
    <row r="209" spans="1:5" hidden="1" outlineLevel="1">
      <c r="A209" s="86" t="s">
        <v>2122</v>
      </c>
      <c r="B209" s="85" t="s">
        <v>2123</v>
      </c>
      <c r="C209" s="107">
        <v>32644.568499999994</v>
      </c>
      <c r="D209" s="115">
        <f t="shared" si="9"/>
        <v>31012.340074999993</v>
      </c>
      <c r="E209" s="84">
        <v>36</v>
      </c>
    </row>
    <row r="210" spans="1:5" hidden="1" outlineLevel="1">
      <c r="A210" s="86" t="s">
        <v>2124</v>
      </c>
      <c r="B210" s="85" t="s">
        <v>2125</v>
      </c>
      <c r="C210" s="107">
        <v>8575</v>
      </c>
      <c r="D210" s="115">
        <f t="shared" si="9"/>
        <v>8146.25</v>
      </c>
      <c r="E210" s="84">
        <v>36</v>
      </c>
    </row>
    <row r="211" spans="1:5" ht="25.5" hidden="1" outlineLevel="1">
      <c r="A211" s="86"/>
      <c r="B211" s="118" t="s">
        <v>2126</v>
      </c>
      <c r="C211" s="107"/>
      <c r="D211" s="115"/>
      <c r="E211" s="84"/>
    </row>
    <row r="212" spans="1:5" hidden="1" outlineLevel="1">
      <c r="A212" s="86" t="s">
        <v>2127</v>
      </c>
      <c r="B212" s="85" t="s">
        <v>2128</v>
      </c>
      <c r="C212" s="107">
        <v>6925</v>
      </c>
      <c r="D212" s="115">
        <f t="shared" ref="D212:D217" si="10">C212*(1-D$1/100)</f>
        <v>6578.75</v>
      </c>
      <c r="E212" s="84">
        <v>36</v>
      </c>
    </row>
    <row r="213" spans="1:5" hidden="1" outlineLevel="1">
      <c r="A213" s="86" t="s">
        <v>2129</v>
      </c>
      <c r="B213" s="85" t="s">
        <v>2130</v>
      </c>
      <c r="C213" s="107">
        <v>12634.300000000001</v>
      </c>
      <c r="D213" s="115">
        <f t="shared" si="10"/>
        <v>12002.585000000001</v>
      </c>
      <c r="E213" s="84">
        <v>36</v>
      </c>
    </row>
    <row r="214" spans="1:5" hidden="1" outlineLevel="1">
      <c r="A214" s="86" t="s">
        <v>2131</v>
      </c>
      <c r="B214" s="85" t="s">
        <v>2132</v>
      </c>
      <c r="C214" s="107">
        <v>15299.499999999998</v>
      </c>
      <c r="D214" s="115">
        <f t="shared" si="10"/>
        <v>14534.524999999998</v>
      </c>
      <c r="E214" s="84">
        <v>36</v>
      </c>
    </row>
    <row r="215" spans="1:5" hidden="1" outlineLevel="1">
      <c r="A215" s="86" t="s">
        <v>2133</v>
      </c>
      <c r="B215" s="85" t="s">
        <v>2134</v>
      </c>
      <c r="C215" s="107">
        <v>16860.400000000001</v>
      </c>
      <c r="D215" s="115">
        <f t="shared" si="10"/>
        <v>16017.380000000001</v>
      </c>
      <c r="E215" s="84">
        <v>36</v>
      </c>
    </row>
    <row r="216" spans="1:5" hidden="1" outlineLevel="1">
      <c r="A216" s="86" t="s">
        <v>2135</v>
      </c>
      <c r="B216" s="85" t="s">
        <v>2136</v>
      </c>
      <c r="C216" s="107">
        <v>23463.999999999996</v>
      </c>
      <c r="D216" s="115">
        <f t="shared" si="10"/>
        <v>22290.799999999996</v>
      </c>
      <c r="E216" s="84">
        <v>36</v>
      </c>
    </row>
    <row r="217" spans="1:5" hidden="1" outlineLevel="1">
      <c r="A217" s="86" t="s">
        <v>2137</v>
      </c>
      <c r="B217" s="85" t="s">
        <v>2138</v>
      </c>
      <c r="C217" s="107">
        <v>8425</v>
      </c>
      <c r="D217" s="115">
        <f t="shared" si="10"/>
        <v>8003.75</v>
      </c>
      <c r="E217" s="84">
        <v>36</v>
      </c>
    </row>
    <row r="218" spans="1:5" ht="25.5" hidden="1" outlineLevel="1">
      <c r="A218" s="86"/>
      <c r="B218" s="118" t="s">
        <v>2139</v>
      </c>
      <c r="C218" s="107"/>
      <c r="D218" s="115"/>
      <c r="E218" s="84"/>
    </row>
    <row r="219" spans="1:5" hidden="1" outlineLevel="1">
      <c r="A219" s="86" t="s">
        <v>1377</v>
      </c>
      <c r="B219" s="85" t="s">
        <v>1378</v>
      </c>
      <c r="C219" s="107">
        <v>853.57954545454515</v>
      </c>
      <c r="D219" s="115">
        <f t="shared" ref="D219:D222" si="11">C219*(1-D$1/100)</f>
        <v>810.9005681818179</v>
      </c>
      <c r="E219" s="84">
        <v>36</v>
      </c>
    </row>
    <row r="220" spans="1:5" hidden="1" outlineLevel="1">
      <c r="A220" s="86" t="s">
        <v>1379</v>
      </c>
      <c r="B220" s="85" t="s">
        <v>1380</v>
      </c>
      <c r="C220" s="107">
        <v>588.85227272727263</v>
      </c>
      <c r="D220" s="115">
        <f t="shared" si="11"/>
        <v>559.40965909090903</v>
      </c>
      <c r="E220" s="84">
        <v>36</v>
      </c>
    </row>
    <row r="221" spans="1:5" hidden="1" outlineLevel="1">
      <c r="A221" s="86" t="s">
        <v>1381</v>
      </c>
      <c r="B221" s="85" t="s">
        <v>1382</v>
      </c>
      <c r="C221" s="107">
        <v>1568.181818181818</v>
      </c>
      <c r="D221" s="115">
        <f t="shared" si="11"/>
        <v>1489.772727272727</v>
      </c>
      <c r="E221" s="84">
        <v>36</v>
      </c>
    </row>
    <row r="222" spans="1:5" hidden="1" outlineLevel="1">
      <c r="A222" s="86" t="s">
        <v>1383</v>
      </c>
      <c r="B222" s="85" t="s">
        <v>1384</v>
      </c>
      <c r="C222" s="107">
        <v>1613.8068181818178</v>
      </c>
      <c r="D222" s="115">
        <f t="shared" si="11"/>
        <v>1533.1164772727268</v>
      </c>
      <c r="E222" s="84">
        <v>36</v>
      </c>
    </row>
    <row r="223" spans="1:5">
      <c r="A223" s="86"/>
      <c r="B223" s="85"/>
      <c r="C223" s="107"/>
      <c r="D223" s="115"/>
      <c r="E223" s="84"/>
    </row>
    <row r="224" spans="1:5" ht="18" collapsed="1">
      <c r="A224" s="123" t="s">
        <v>1404</v>
      </c>
      <c r="B224" s="60"/>
      <c r="C224" s="122"/>
      <c r="D224" s="122"/>
      <c r="E224" s="91"/>
    </row>
    <row r="225" spans="1:5" ht="25.5" hidden="1" outlineLevel="1">
      <c r="A225" s="86"/>
      <c r="B225" s="118" t="s">
        <v>190</v>
      </c>
      <c r="C225" s="107"/>
      <c r="D225" s="115"/>
      <c r="E225" s="84"/>
    </row>
    <row r="226" spans="1:5" hidden="1" outlineLevel="1">
      <c r="A226" s="86" t="s">
        <v>191</v>
      </c>
      <c r="B226" s="85" t="s">
        <v>1385</v>
      </c>
      <c r="C226" s="107">
        <v>6769.4750000000004</v>
      </c>
      <c r="D226" s="115">
        <f t="shared" ref="D226:D228" si="12">C226*(1-D$1/100)</f>
        <v>6431.0012500000003</v>
      </c>
      <c r="E226" s="84">
        <v>36</v>
      </c>
    </row>
    <row r="227" spans="1:5" hidden="1" outlineLevel="1">
      <c r="A227" s="86" t="s">
        <v>192</v>
      </c>
      <c r="B227" s="85" t="s">
        <v>1386</v>
      </c>
      <c r="C227" s="107">
        <v>11062.175749999999</v>
      </c>
      <c r="D227" s="115">
        <f t="shared" si="12"/>
        <v>10509.066962499997</v>
      </c>
      <c r="E227" s="84">
        <v>36</v>
      </c>
    </row>
    <row r="228" spans="1:5" hidden="1" outlineLevel="1">
      <c r="A228" s="86" t="s">
        <v>193</v>
      </c>
      <c r="B228" s="85" t="s">
        <v>1387</v>
      </c>
      <c r="C228" s="107">
        <v>13128.575000000001</v>
      </c>
      <c r="D228" s="115">
        <f t="shared" si="12"/>
        <v>12472.14625</v>
      </c>
      <c r="E228" s="84">
        <v>36</v>
      </c>
    </row>
    <row r="229" spans="1:5" ht="25.5" hidden="1" outlineLevel="1">
      <c r="A229" s="86"/>
      <c r="B229" s="118" t="s">
        <v>1388</v>
      </c>
      <c r="C229" s="107"/>
      <c r="D229" s="115"/>
      <c r="E229" s="84"/>
    </row>
    <row r="230" spans="1:5" hidden="1" outlineLevel="1">
      <c r="A230" s="86" t="s">
        <v>1389</v>
      </c>
      <c r="B230" s="85" t="s">
        <v>1390</v>
      </c>
      <c r="C230" s="107">
        <v>8269.4750000000004</v>
      </c>
      <c r="D230" s="115">
        <f t="shared" ref="D230" si="13">C230*(1-D$1/100)</f>
        <v>7856.0012500000003</v>
      </c>
      <c r="E230" s="84">
        <v>36</v>
      </c>
    </row>
    <row r="231" spans="1:5" ht="25.5" hidden="1" outlineLevel="1">
      <c r="A231" s="86"/>
      <c r="B231" s="118" t="s">
        <v>194</v>
      </c>
      <c r="C231" s="107"/>
      <c r="D231" s="115"/>
      <c r="E231" s="84"/>
    </row>
    <row r="232" spans="1:5" hidden="1" outlineLevel="1">
      <c r="A232" s="86" t="s">
        <v>195</v>
      </c>
      <c r="B232" s="85" t="s">
        <v>995</v>
      </c>
      <c r="C232" s="107">
        <v>11097.5</v>
      </c>
      <c r="D232" s="115">
        <f t="shared" ref="D232:D236" si="14">C232*(1-D$1/100)</f>
        <v>10542.625</v>
      </c>
      <c r="E232" s="84">
        <v>36</v>
      </c>
    </row>
    <row r="233" spans="1:5" hidden="1" outlineLevel="1">
      <c r="A233" s="86" t="s">
        <v>196</v>
      </c>
      <c r="B233" s="85" t="s">
        <v>996</v>
      </c>
      <c r="C233" s="107">
        <v>15390.20075</v>
      </c>
      <c r="D233" s="115">
        <f t="shared" si="14"/>
        <v>14620.6907125</v>
      </c>
      <c r="E233" s="84">
        <v>36</v>
      </c>
    </row>
    <row r="234" spans="1:5" hidden="1" outlineLevel="1">
      <c r="A234" s="86" t="s">
        <v>197</v>
      </c>
      <c r="B234" s="85" t="s">
        <v>997</v>
      </c>
      <c r="C234" s="107">
        <v>17456.599999999999</v>
      </c>
      <c r="D234" s="115">
        <f t="shared" si="14"/>
        <v>16583.769999999997</v>
      </c>
      <c r="E234" s="84">
        <v>36</v>
      </c>
    </row>
    <row r="235" spans="1:5" hidden="1" outlineLevel="1">
      <c r="A235" s="86" t="s">
        <v>198</v>
      </c>
      <c r="B235" s="85" t="s">
        <v>998</v>
      </c>
      <c r="C235" s="107">
        <v>20290.7</v>
      </c>
      <c r="D235" s="115">
        <f t="shared" si="14"/>
        <v>19276.165000000001</v>
      </c>
      <c r="E235" s="84">
        <v>36</v>
      </c>
    </row>
    <row r="236" spans="1:5" hidden="1" outlineLevel="1">
      <c r="A236" s="86" t="s">
        <v>999</v>
      </c>
      <c r="B236" s="85" t="s">
        <v>1000</v>
      </c>
      <c r="C236" s="107">
        <v>22086.199999999997</v>
      </c>
      <c r="D236" s="115">
        <f t="shared" si="14"/>
        <v>20981.889999999996</v>
      </c>
      <c r="E236" s="84">
        <v>36</v>
      </c>
    </row>
    <row r="237" spans="1:5" ht="25.5" hidden="1" outlineLevel="1">
      <c r="A237" s="86"/>
      <c r="B237" s="118" t="s">
        <v>199</v>
      </c>
      <c r="C237" s="107"/>
      <c r="D237" s="115"/>
      <c r="E237" s="84"/>
    </row>
    <row r="238" spans="1:5" hidden="1" outlineLevel="1">
      <c r="A238" s="86" t="s">
        <v>200</v>
      </c>
      <c r="B238" s="85" t="s">
        <v>1391</v>
      </c>
      <c r="C238" s="107">
        <v>7267.05</v>
      </c>
      <c r="D238" s="115">
        <f t="shared" ref="D238" si="15">C238*(1-D$1/100)</f>
        <v>6903.6975000000002</v>
      </c>
      <c r="E238" s="84">
        <v>36</v>
      </c>
    </row>
    <row r="239" spans="1:5" ht="25.5" hidden="1" outlineLevel="1">
      <c r="A239" s="86"/>
      <c r="B239" s="118" t="s">
        <v>450</v>
      </c>
      <c r="C239" s="107"/>
      <c r="D239" s="115"/>
      <c r="E239" s="84"/>
    </row>
    <row r="240" spans="1:5" hidden="1" outlineLevel="1">
      <c r="A240" s="86" t="s">
        <v>556</v>
      </c>
      <c r="B240" s="85" t="s">
        <v>1001</v>
      </c>
      <c r="C240" s="107">
        <v>11535</v>
      </c>
      <c r="D240" s="115">
        <f t="shared" ref="D240:D246" si="16">C240*(1-D$1/100)</f>
        <v>10958.25</v>
      </c>
      <c r="E240" s="84">
        <v>36</v>
      </c>
    </row>
    <row r="241" spans="1:5" hidden="1" outlineLevel="1">
      <c r="A241" s="86" t="s">
        <v>228</v>
      </c>
      <c r="B241" s="85" t="s">
        <v>1002</v>
      </c>
      <c r="C241" s="107">
        <v>22683.082499999997</v>
      </c>
      <c r="D241" s="115">
        <f t="shared" si="16"/>
        <v>21548.928374999996</v>
      </c>
      <c r="E241" s="84">
        <v>36</v>
      </c>
    </row>
    <row r="242" spans="1:5" hidden="1" outlineLevel="1">
      <c r="A242" s="86" t="s">
        <v>173</v>
      </c>
      <c r="B242" s="85" t="s">
        <v>174</v>
      </c>
      <c r="C242" s="107">
        <v>29524.057499999999</v>
      </c>
      <c r="D242" s="115">
        <f t="shared" si="16"/>
        <v>28047.854624999996</v>
      </c>
      <c r="E242" s="84">
        <v>36</v>
      </c>
    </row>
    <row r="243" spans="1:5" hidden="1" outlineLevel="1">
      <c r="A243" s="86" t="s">
        <v>229</v>
      </c>
      <c r="B243" s="85" t="s">
        <v>230</v>
      </c>
      <c r="C243" s="107">
        <v>24730.439549999996</v>
      </c>
      <c r="D243" s="115">
        <f t="shared" si="16"/>
        <v>23493.917572499995</v>
      </c>
      <c r="E243" s="84">
        <v>36</v>
      </c>
    </row>
    <row r="244" spans="1:5" hidden="1" outlineLevel="1">
      <c r="A244" s="86" t="s">
        <v>175</v>
      </c>
      <c r="B244" s="85" t="s">
        <v>176</v>
      </c>
      <c r="C244" s="107">
        <v>29634.908549999993</v>
      </c>
      <c r="D244" s="115">
        <f t="shared" si="16"/>
        <v>28153.163122499991</v>
      </c>
      <c r="E244" s="84">
        <v>36</v>
      </c>
    </row>
    <row r="245" spans="1:5" hidden="1" outlineLevel="1">
      <c r="A245" s="86" t="s">
        <v>1003</v>
      </c>
      <c r="B245" s="85" t="s">
        <v>231</v>
      </c>
      <c r="C245" s="107">
        <v>23734.5075</v>
      </c>
      <c r="D245" s="115">
        <f t="shared" si="16"/>
        <v>22547.782124999998</v>
      </c>
      <c r="E245" s="84">
        <v>36</v>
      </c>
    </row>
    <row r="246" spans="1:5" hidden="1" outlineLevel="1">
      <c r="A246" s="86" t="s">
        <v>1392</v>
      </c>
      <c r="B246" s="85" t="s">
        <v>1393</v>
      </c>
      <c r="C246" s="107">
        <v>37925.879099999991</v>
      </c>
      <c r="D246" s="115">
        <f t="shared" si="16"/>
        <v>36029.58514499999</v>
      </c>
      <c r="E246" s="84">
        <v>36</v>
      </c>
    </row>
    <row r="247" spans="1:5" ht="25.5" hidden="1" outlineLevel="1">
      <c r="A247" s="86"/>
      <c r="B247" s="118" t="s">
        <v>654</v>
      </c>
      <c r="C247" s="107"/>
      <c r="D247" s="115"/>
      <c r="E247" s="84"/>
    </row>
    <row r="248" spans="1:5" hidden="1" outlineLevel="1">
      <c r="A248" s="86" t="s">
        <v>655</v>
      </c>
      <c r="B248" s="85" t="s">
        <v>564</v>
      </c>
      <c r="C248" s="107">
        <v>10148.875</v>
      </c>
      <c r="D248" s="115">
        <f t="shared" ref="D248:D251" si="17">C248*(1-D$1/100)</f>
        <v>9641.4312499999996</v>
      </c>
      <c r="E248" s="84">
        <v>36</v>
      </c>
    </row>
    <row r="249" spans="1:5" hidden="1" outlineLevel="1">
      <c r="A249" s="86" t="s">
        <v>565</v>
      </c>
      <c r="B249" s="85" t="s">
        <v>1004</v>
      </c>
      <c r="C249" s="107">
        <v>14441.575749999996</v>
      </c>
      <c r="D249" s="115">
        <f t="shared" si="17"/>
        <v>13719.496962499996</v>
      </c>
      <c r="E249" s="84">
        <v>36</v>
      </c>
    </row>
    <row r="250" spans="1:5" hidden="1" outlineLevel="1">
      <c r="A250" s="86" t="s">
        <v>566</v>
      </c>
      <c r="B250" s="85" t="s">
        <v>1005</v>
      </c>
      <c r="C250" s="107">
        <v>16507.974999999999</v>
      </c>
      <c r="D250" s="115">
        <f t="shared" si="17"/>
        <v>15682.576249999998</v>
      </c>
      <c r="E250" s="84">
        <v>36</v>
      </c>
    </row>
    <row r="251" spans="1:5" hidden="1" outlineLevel="1">
      <c r="A251" s="86" t="s">
        <v>567</v>
      </c>
      <c r="B251" s="85" t="s">
        <v>568</v>
      </c>
      <c r="C251" s="107">
        <v>19342.075000000001</v>
      </c>
      <c r="D251" s="115">
        <f t="shared" si="17"/>
        <v>18374.971249999999</v>
      </c>
      <c r="E251" s="84">
        <v>36</v>
      </c>
    </row>
    <row r="252" spans="1:5" ht="25.5" hidden="1" outlineLevel="1">
      <c r="A252" s="86"/>
      <c r="B252" s="118" t="s">
        <v>418</v>
      </c>
      <c r="C252" s="107"/>
      <c r="D252" s="115"/>
      <c r="E252" s="84"/>
    </row>
    <row r="253" spans="1:5" hidden="1" outlineLevel="1">
      <c r="A253" s="86" t="s">
        <v>419</v>
      </c>
      <c r="B253" s="85" t="s">
        <v>420</v>
      </c>
      <c r="C253" s="107">
        <v>16637.5</v>
      </c>
      <c r="D253" s="115">
        <f t="shared" ref="D253:D257" si="18">C253*(1-D$1/100)</f>
        <v>15805.625</v>
      </c>
      <c r="E253" s="84">
        <v>36</v>
      </c>
    </row>
    <row r="254" spans="1:5" hidden="1" outlineLevel="1">
      <c r="A254" s="86" t="s">
        <v>421</v>
      </c>
      <c r="B254" s="85" t="s">
        <v>422</v>
      </c>
      <c r="C254" s="107">
        <v>20930.20075</v>
      </c>
      <c r="D254" s="115">
        <f t="shared" si="18"/>
        <v>19883.6907125</v>
      </c>
      <c r="E254" s="84">
        <v>36</v>
      </c>
    </row>
    <row r="255" spans="1:5" hidden="1" outlineLevel="1">
      <c r="A255" s="86" t="s">
        <v>423</v>
      </c>
      <c r="B255" s="85" t="s">
        <v>424</v>
      </c>
      <c r="C255" s="107">
        <v>22996.6</v>
      </c>
      <c r="D255" s="115">
        <f t="shared" si="18"/>
        <v>21846.769999999997</v>
      </c>
      <c r="E255" s="84">
        <v>36</v>
      </c>
    </row>
    <row r="256" spans="1:5" hidden="1" outlineLevel="1">
      <c r="A256" s="86" t="s">
        <v>425</v>
      </c>
      <c r="B256" s="85" t="s">
        <v>426</v>
      </c>
      <c r="C256" s="107">
        <v>25830.699999999997</v>
      </c>
      <c r="D256" s="115">
        <f t="shared" si="18"/>
        <v>24539.164999999997</v>
      </c>
      <c r="E256" s="84">
        <v>36</v>
      </c>
    </row>
    <row r="257" spans="1:5" hidden="1" outlineLevel="1">
      <c r="A257" s="86" t="s">
        <v>1006</v>
      </c>
      <c r="B257" s="85" t="s">
        <v>1007</v>
      </c>
      <c r="C257" s="107">
        <v>27626.199999999997</v>
      </c>
      <c r="D257" s="115">
        <f t="shared" si="18"/>
        <v>26244.889999999996</v>
      </c>
      <c r="E257" s="84">
        <v>36</v>
      </c>
    </row>
    <row r="258" spans="1:5" ht="25.5" hidden="1" outlineLevel="1">
      <c r="A258" s="86"/>
      <c r="B258" s="118" t="s">
        <v>702</v>
      </c>
      <c r="C258" s="107"/>
      <c r="D258" s="115"/>
      <c r="E258" s="84"/>
    </row>
    <row r="259" spans="1:5" hidden="1" outlineLevel="1">
      <c r="A259" s="86" t="s">
        <v>703</v>
      </c>
      <c r="B259" s="85" t="s">
        <v>704</v>
      </c>
      <c r="C259" s="107">
        <v>10757.25</v>
      </c>
      <c r="D259" s="115">
        <f t="shared" ref="D259:D265" si="19">C259*(1-D$1/100)</f>
        <v>10219.387499999999</v>
      </c>
      <c r="E259" s="84">
        <v>36</v>
      </c>
    </row>
    <row r="260" spans="1:5" hidden="1" outlineLevel="1">
      <c r="A260" s="86" t="s">
        <v>705</v>
      </c>
      <c r="B260" s="85" t="s">
        <v>1008</v>
      </c>
      <c r="C260" s="107">
        <v>21694.957499999997</v>
      </c>
      <c r="D260" s="115">
        <f t="shared" si="19"/>
        <v>20610.209624999996</v>
      </c>
      <c r="E260" s="84">
        <v>36</v>
      </c>
    </row>
    <row r="261" spans="1:5" hidden="1" outlineLevel="1">
      <c r="A261" s="86" t="s">
        <v>706</v>
      </c>
      <c r="B261" s="85" t="s">
        <v>630</v>
      </c>
      <c r="C261" s="107">
        <v>21905.332499999997</v>
      </c>
      <c r="D261" s="115">
        <f t="shared" si="19"/>
        <v>20810.065874999997</v>
      </c>
      <c r="E261" s="84">
        <v>36</v>
      </c>
    </row>
    <row r="262" spans="1:5" hidden="1" outlineLevel="1">
      <c r="A262" s="86" t="s">
        <v>177</v>
      </c>
      <c r="B262" s="85" t="s">
        <v>178</v>
      </c>
      <c r="C262" s="107">
        <v>28746.307499999999</v>
      </c>
      <c r="D262" s="115">
        <f t="shared" si="19"/>
        <v>27308.992124999997</v>
      </c>
      <c r="E262" s="84">
        <v>36</v>
      </c>
    </row>
    <row r="263" spans="1:5" hidden="1" outlineLevel="1">
      <c r="A263" s="86" t="s">
        <v>631</v>
      </c>
      <c r="B263" s="85" t="s">
        <v>632</v>
      </c>
      <c r="C263" s="107">
        <v>23952.689549999996</v>
      </c>
      <c r="D263" s="115">
        <f t="shared" si="19"/>
        <v>22755.055072499996</v>
      </c>
      <c r="E263" s="84">
        <v>36</v>
      </c>
    </row>
    <row r="264" spans="1:5" hidden="1" outlineLevel="1">
      <c r="A264" s="86" t="s">
        <v>179</v>
      </c>
      <c r="B264" s="85" t="s">
        <v>180</v>
      </c>
      <c r="C264" s="107">
        <v>28857.158549999993</v>
      </c>
      <c r="D264" s="115">
        <f t="shared" si="19"/>
        <v>27414.300622499992</v>
      </c>
      <c r="E264" s="84">
        <v>36</v>
      </c>
    </row>
    <row r="265" spans="1:5" hidden="1" outlineLevel="1">
      <c r="A265" s="86" t="s">
        <v>1009</v>
      </c>
      <c r="B265" s="85" t="s">
        <v>633</v>
      </c>
      <c r="C265" s="107">
        <v>22956.757499999992</v>
      </c>
      <c r="D265" s="115">
        <f t="shared" si="19"/>
        <v>21808.919624999991</v>
      </c>
      <c r="E265" s="84">
        <v>36</v>
      </c>
    </row>
    <row r="266" spans="1:5" ht="25.5" hidden="1" outlineLevel="1">
      <c r="A266" s="86"/>
      <c r="B266" s="118" t="s">
        <v>634</v>
      </c>
      <c r="C266" s="107"/>
      <c r="D266" s="115"/>
      <c r="E266" s="84"/>
    </row>
    <row r="267" spans="1:5" hidden="1" outlineLevel="1">
      <c r="A267" s="86" t="s">
        <v>635</v>
      </c>
      <c r="B267" s="85" t="s">
        <v>636</v>
      </c>
      <c r="C267" s="107">
        <v>17075</v>
      </c>
      <c r="D267" s="115">
        <f t="shared" ref="D267:D274" si="20">C267*(1-D$1/100)</f>
        <v>16221.25</v>
      </c>
      <c r="E267" s="84">
        <v>36</v>
      </c>
    </row>
    <row r="268" spans="1:5" hidden="1" outlineLevel="1">
      <c r="A268" s="86" t="s">
        <v>637</v>
      </c>
      <c r="B268" s="85" t="s">
        <v>638</v>
      </c>
      <c r="C268" s="107">
        <v>28012.707499999997</v>
      </c>
      <c r="D268" s="115">
        <f t="shared" si="20"/>
        <v>26612.072124999995</v>
      </c>
      <c r="E268" s="84">
        <v>36</v>
      </c>
    </row>
    <row r="269" spans="1:5" hidden="1" outlineLevel="1">
      <c r="A269" s="86" t="s">
        <v>639</v>
      </c>
      <c r="B269" s="85" t="s">
        <v>640</v>
      </c>
      <c r="C269" s="107">
        <v>28223.082499999997</v>
      </c>
      <c r="D269" s="115">
        <f t="shared" si="20"/>
        <v>26811.928374999996</v>
      </c>
      <c r="E269" s="84">
        <v>36</v>
      </c>
    </row>
    <row r="270" spans="1:5" hidden="1" outlineLevel="1">
      <c r="A270" s="86" t="s">
        <v>181</v>
      </c>
      <c r="B270" s="85" t="s">
        <v>182</v>
      </c>
      <c r="C270" s="107">
        <v>35064.057499999995</v>
      </c>
      <c r="D270" s="115">
        <f t="shared" si="20"/>
        <v>33310.854624999993</v>
      </c>
      <c r="E270" s="84">
        <v>36</v>
      </c>
    </row>
    <row r="271" spans="1:5" hidden="1" outlineLevel="1">
      <c r="A271" s="86" t="s">
        <v>641</v>
      </c>
      <c r="B271" s="85" t="s">
        <v>642</v>
      </c>
      <c r="C271" s="107">
        <v>30270.439549999996</v>
      </c>
      <c r="D271" s="115">
        <f t="shared" si="20"/>
        <v>28756.917572499995</v>
      </c>
      <c r="E271" s="84">
        <v>36</v>
      </c>
    </row>
    <row r="272" spans="1:5" hidden="1" outlineLevel="1">
      <c r="A272" s="86" t="s">
        <v>183</v>
      </c>
      <c r="B272" s="85" t="s">
        <v>184</v>
      </c>
      <c r="C272" s="107">
        <v>35174.908549999993</v>
      </c>
      <c r="D272" s="115">
        <f t="shared" si="20"/>
        <v>33416.163122499995</v>
      </c>
      <c r="E272" s="84">
        <v>36</v>
      </c>
    </row>
    <row r="273" spans="1:5" hidden="1" outlineLevel="1">
      <c r="A273" s="86" t="s">
        <v>11</v>
      </c>
      <c r="B273" s="85" t="s">
        <v>643</v>
      </c>
      <c r="C273" s="107">
        <v>29274.5075</v>
      </c>
      <c r="D273" s="115">
        <f t="shared" si="20"/>
        <v>27810.782124999998</v>
      </c>
      <c r="E273" s="84">
        <v>36</v>
      </c>
    </row>
    <row r="274" spans="1:5" hidden="1" outlineLevel="1">
      <c r="A274" s="86" t="s">
        <v>1394</v>
      </c>
      <c r="B274" s="85" t="s">
        <v>1395</v>
      </c>
      <c r="C274" s="107">
        <v>43465.879099999991</v>
      </c>
      <c r="D274" s="115">
        <f t="shared" si="20"/>
        <v>41292.58514499999</v>
      </c>
      <c r="E274" s="84">
        <v>36</v>
      </c>
    </row>
    <row r="275" spans="1:5" hidden="1" outlineLevel="1">
      <c r="A275" s="86"/>
      <c r="B275" s="118" t="s">
        <v>547</v>
      </c>
      <c r="C275" s="107"/>
      <c r="D275" s="115"/>
      <c r="E275" s="84"/>
    </row>
    <row r="276" spans="1:5" hidden="1" outlineLevel="1">
      <c r="A276" s="86" t="s">
        <v>548</v>
      </c>
      <c r="B276" s="85" t="s">
        <v>549</v>
      </c>
      <c r="C276" s="107">
        <v>7821.7250000000004</v>
      </c>
      <c r="D276" s="115">
        <f t="shared" ref="D276:D279" si="21">C276*(1-D$1/100)</f>
        <v>7430.6387500000001</v>
      </c>
      <c r="E276" s="84">
        <v>36</v>
      </c>
    </row>
    <row r="277" spans="1:5" hidden="1" outlineLevel="1">
      <c r="A277" s="86" t="s">
        <v>550</v>
      </c>
      <c r="B277" s="85" t="s">
        <v>551</v>
      </c>
      <c r="C277" s="107">
        <v>12114.42575</v>
      </c>
      <c r="D277" s="115">
        <f t="shared" si="21"/>
        <v>11508.7044625</v>
      </c>
      <c r="E277" s="84">
        <v>36</v>
      </c>
    </row>
    <row r="278" spans="1:5" hidden="1" outlineLevel="1">
      <c r="A278" s="86" t="s">
        <v>552</v>
      </c>
      <c r="B278" s="85" t="s">
        <v>553</v>
      </c>
      <c r="C278" s="107">
        <v>14180.825000000001</v>
      </c>
      <c r="D278" s="115">
        <f t="shared" si="21"/>
        <v>13471.783750000001</v>
      </c>
      <c r="E278" s="84">
        <v>36</v>
      </c>
    </row>
    <row r="279" spans="1:5" hidden="1" outlineLevel="1">
      <c r="A279" s="86" t="s">
        <v>554</v>
      </c>
      <c r="B279" s="85" t="s">
        <v>555</v>
      </c>
      <c r="C279" s="107">
        <v>17014.924999999999</v>
      </c>
      <c r="D279" s="115">
        <f t="shared" si="21"/>
        <v>16164.178749999999</v>
      </c>
      <c r="E279" s="84">
        <v>36</v>
      </c>
    </row>
    <row r="280" spans="1:5" ht="25.5" hidden="1" outlineLevel="1">
      <c r="A280" s="86"/>
      <c r="B280" s="118" t="s">
        <v>561</v>
      </c>
      <c r="C280" s="107"/>
      <c r="D280" s="115"/>
      <c r="E280" s="84"/>
    </row>
    <row r="281" spans="1:5" hidden="1" outlineLevel="1">
      <c r="A281" s="86" t="s">
        <v>562</v>
      </c>
      <c r="B281" s="85" t="s">
        <v>563</v>
      </c>
      <c r="C281" s="107">
        <v>12822.5</v>
      </c>
      <c r="D281" s="115">
        <f t="shared" ref="D281:D284" si="22">C281*(1-D$1/100)</f>
        <v>12181.375</v>
      </c>
      <c r="E281" s="84">
        <v>36</v>
      </c>
    </row>
    <row r="282" spans="1:5" hidden="1" outlineLevel="1">
      <c r="A282" s="86" t="s">
        <v>579</v>
      </c>
      <c r="B282" s="85" t="s">
        <v>580</v>
      </c>
      <c r="C282" s="107">
        <v>19181.599999999999</v>
      </c>
      <c r="D282" s="115">
        <f t="shared" si="22"/>
        <v>18222.519999999997</v>
      </c>
      <c r="E282" s="84">
        <v>36</v>
      </c>
    </row>
    <row r="283" spans="1:5" hidden="1" outlineLevel="1">
      <c r="A283" s="86" t="s">
        <v>581</v>
      </c>
      <c r="B283" s="85" t="s">
        <v>582</v>
      </c>
      <c r="C283" s="107">
        <v>22015.699999999997</v>
      </c>
      <c r="D283" s="115">
        <f t="shared" si="22"/>
        <v>20914.914999999997</v>
      </c>
      <c r="E283" s="84">
        <v>36</v>
      </c>
    </row>
    <row r="284" spans="1:5" hidden="1" outlineLevel="1">
      <c r="A284" s="86" t="s">
        <v>1010</v>
      </c>
      <c r="B284" s="85" t="s">
        <v>1011</v>
      </c>
      <c r="C284" s="107">
        <v>23811.199999999997</v>
      </c>
      <c r="D284" s="115">
        <f t="shared" si="22"/>
        <v>22620.639999999996</v>
      </c>
      <c r="E284" s="84">
        <v>36</v>
      </c>
    </row>
    <row r="285" spans="1:5" hidden="1" outlineLevel="1">
      <c r="A285" s="86"/>
      <c r="B285" s="118" t="s">
        <v>427</v>
      </c>
      <c r="C285" s="107"/>
      <c r="D285" s="115"/>
      <c r="E285" s="84"/>
    </row>
    <row r="286" spans="1:5" hidden="1" outlineLevel="1">
      <c r="A286" s="86" t="s">
        <v>428</v>
      </c>
      <c r="B286" s="85" t="s">
        <v>429</v>
      </c>
      <c r="C286" s="107">
        <v>8353.7999999999993</v>
      </c>
      <c r="D286" s="115">
        <f t="shared" ref="D286:D292" si="23">C286*(1-D$1/100)</f>
        <v>7936.1099999999988</v>
      </c>
      <c r="E286" s="84">
        <v>36</v>
      </c>
    </row>
    <row r="287" spans="1:5" hidden="1" outlineLevel="1">
      <c r="A287" s="86" t="s">
        <v>430</v>
      </c>
      <c r="B287" s="85" t="s">
        <v>1013</v>
      </c>
      <c r="C287" s="107">
        <v>19291.5075</v>
      </c>
      <c r="D287" s="115">
        <f t="shared" si="23"/>
        <v>18326.932124999999</v>
      </c>
      <c r="E287" s="84">
        <v>36</v>
      </c>
    </row>
    <row r="288" spans="1:5" hidden="1" outlineLevel="1">
      <c r="A288" s="86" t="s">
        <v>431</v>
      </c>
      <c r="B288" s="85" t="s">
        <v>432</v>
      </c>
      <c r="C288" s="107">
        <v>19501.882499999996</v>
      </c>
      <c r="D288" s="115">
        <f t="shared" si="23"/>
        <v>18526.788374999996</v>
      </c>
      <c r="E288" s="84">
        <v>36</v>
      </c>
    </row>
    <row r="289" spans="1:5" hidden="1" outlineLevel="1">
      <c r="A289" s="86" t="s">
        <v>185</v>
      </c>
      <c r="B289" s="85" t="s">
        <v>186</v>
      </c>
      <c r="C289" s="107">
        <v>26342.857499999998</v>
      </c>
      <c r="D289" s="115">
        <f t="shared" si="23"/>
        <v>25025.714624999997</v>
      </c>
      <c r="E289" s="84">
        <v>36</v>
      </c>
    </row>
    <row r="290" spans="1:5" hidden="1" outlineLevel="1">
      <c r="A290" s="86" t="s">
        <v>433</v>
      </c>
      <c r="B290" s="85" t="s">
        <v>434</v>
      </c>
      <c r="C290" s="107">
        <v>21549.239549999998</v>
      </c>
      <c r="D290" s="115">
        <f t="shared" si="23"/>
        <v>20471.777572499999</v>
      </c>
      <c r="E290" s="84">
        <v>36</v>
      </c>
    </row>
    <row r="291" spans="1:5" hidden="1" outlineLevel="1">
      <c r="A291" s="86" t="s">
        <v>187</v>
      </c>
      <c r="B291" s="85" t="s">
        <v>188</v>
      </c>
      <c r="C291" s="107">
        <v>26453.708549999992</v>
      </c>
      <c r="D291" s="115">
        <f t="shared" si="23"/>
        <v>25131.023122499992</v>
      </c>
      <c r="E291" s="84">
        <v>36</v>
      </c>
    </row>
    <row r="292" spans="1:5" hidden="1" outlineLevel="1">
      <c r="A292" s="86" t="s">
        <v>1014</v>
      </c>
      <c r="B292" s="85" t="s">
        <v>435</v>
      </c>
      <c r="C292" s="107">
        <v>20553.307499999995</v>
      </c>
      <c r="D292" s="115">
        <f t="shared" si="23"/>
        <v>19525.642124999995</v>
      </c>
      <c r="E292" s="84">
        <v>36</v>
      </c>
    </row>
    <row r="293" spans="1:5" ht="25.5" hidden="1" outlineLevel="1">
      <c r="A293" s="86"/>
      <c r="B293" s="118" t="s">
        <v>436</v>
      </c>
      <c r="C293" s="107"/>
      <c r="D293" s="115"/>
      <c r="E293" s="84"/>
    </row>
    <row r="294" spans="1:5" hidden="1" outlineLevel="1">
      <c r="A294" s="86" t="s">
        <v>437</v>
      </c>
      <c r="B294" s="85" t="s">
        <v>438</v>
      </c>
      <c r="C294" s="107">
        <v>13260</v>
      </c>
      <c r="D294" s="115">
        <f t="shared" ref="D294:D301" si="24">C294*(1-D$1/100)</f>
        <v>12597</v>
      </c>
      <c r="E294" s="84">
        <v>36</v>
      </c>
    </row>
    <row r="295" spans="1:5" hidden="1" outlineLevel="1">
      <c r="A295" s="86" t="s">
        <v>647</v>
      </c>
      <c r="B295" s="85" t="s">
        <v>648</v>
      </c>
      <c r="C295" s="107">
        <v>24197.707499999997</v>
      </c>
      <c r="D295" s="115">
        <f t="shared" si="24"/>
        <v>22987.822124999995</v>
      </c>
      <c r="E295" s="84">
        <v>36</v>
      </c>
    </row>
    <row r="296" spans="1:5" hidden="1" outlineLevel="1">
      <c r="A296" s="86" t="s">
        <v>649</v>
      </c>
      <c r="B296" s="85" t="s">
        <v>650</v>
      </c>
      <c r="C296" s="107">
        <v>24408.082499999997</v>
      </c>
      <c r="D296" s="115">
        <f t="shared" si="24"/>
        <v>23187.678374999996</v>
      </c>
      <c r="E296" s="84">
        <v>36</v>
      </c>
    </row>
    <row r="297" spans="1:5" hidden="1" outlineLevel="1">
      <c r="A297" s="86" t="s">
        <v>189</v>
      </c>
      <c r="B297" s="85" t="s">
        <v>201</v>
      </c>
      <c r="C297" s="107">
        <v>31249.057499999999</v>
      </c>
      <c r="D297" s="115">
        <f t="shared" si="24"/>
        <v>29686.604624999996</v>
      </c>
      <c r="E297" s="84">
        <v>36</v>
      </c>
    </row>
    <row r="298" spans="1:5" hidden="1" outlineLevel="1">
      <c r="A298" s="86" t="s">
        <v>651</v>
      </c>
      <c r="B298" s="85" t="s">
        <v>652</v>
      </c>
      <c r="C298" s="107">
        <v>26455.439549999996</v>
      </c>
      <c r="D298" s="115">
        <f t="shared" si="24"/>
        <v>25132.667572499995</v>
      </c>
      <c r="E298" s="84">
        <v>36</v>
      </c>
    </row>
    <row r="299" spans="1:5" hidden="1" outlineLevel="1">
      <c r="A299" s="86" t="s">
        <v>202</v>
      </c>
      <c r="B299" s="85" t="s">
        <v>203</v>
      </c>
      <c r="C299" s="107">
        <v>31359.908549999993</v>
      </c>
      <c r="D299" s="115">
        <f t="shared" si="24"/>
        <v>29791.913122499991</v>
      </c>
      <c r="E299" s="84">
        <v>36</v>
      </c>
    </row>
    <row r="300" spans="1:5" hidden="1" outlineLevel="1">
      <c r="A300" s="86" t="s">
        <v>1012</v>
      </c>
      <c r="B300" s="85" t="s">
        <v>360</v>
      </c>
      <c r="C300" s="107">
        <v>25459.5075</v>
      </c>
      <c r="D300" s="115">
        <f t="shared" si="24"/>
        <v>24186.532124999998</v>
      </c>
      <c r="E300" s="84">
        <v>36</v>
      </c>
    </row>
    <row r="301" spans="1:5" hidden="1" outlineLevel="1">
      <c r="A301" s="86" t="s">
        <v>1396</v>
      </c>
      <c r="B301" s="85" t="s">
        <v>1397</v>
      </c>
      <c r="C301" s="107">
        <v>39650.879099999991</v>
      </c>
      <c r="D301" s="115">
        <f t="shared" si="24"/>
        <v>37668.33514499999</v>
      </c>
      <c r="E301" s="84">
        <v>36</v>
      </c>
    </row>
    <row r="302" spans="1:5" ht="25.5" hidden="1" outlineLevel="1">
      <c r="A302" s="86"/>
      <c r="B302" s="118" t="s">
        <v>361</v>
      </c>
      <c r="C302" s="107"/>
      <c r="D302" s="115"/>
      <c r="E302" s="84"/>
    </row>
    <row r="303" spans="1:5" hidden="1" outlineLevel="1">
      <c r="A303" s="86" t="s">
        <v>362</v>
      </c>
      <c r="B303" s="85" t="s">
        <v>363</v>
      </c>
      <c r="C303" s="107">
        <v>7821.7250000000004</v>
      </c>
      <c r="D303" s="115">
        <f t="shared" ref="D303:D306" si="25">C303*(1-D$1/100)</f>
        <v>7430.6387500000001</v>
      </c>
      <c r="E303" s="84">
        <v>36</v>
      </c>
    </row>
    <row r="304" spans="1:5" hidden="1" outlineLevel="1">
      <c r="A304" s="86" t="s">
        <v>364</v>
      </c>
      <c r="B304" s="85" t="s">
        <v>1015</v>
      </c>
      <c r="C304" s="107">
        <v>12114.42575</v>
      </c>
      <c r="D304" s="115">
        <f t="shared" si="25"/>
        <v>11508.7044625</v>
      </c>
      <c r="E304" s="84">
        <v>36</v>
      </c>
    </row>
    <row r="305" spans="1:5" hidden="1" outlineLevel="1">
      <c r="A305" s="86" t="s">
        <v>365</v>
      </c>
      <c r="B305" s="85" t="s">
        <v>1016</v>
      </c>
      <c r="C305" s="107">
        <v>14180.825000000001</v>
      </c>
      <c r="D305" s="115">
        <f t="shared" si="25"/>
        <v>13471.783750000001</v>
      </c>
      <c r="E305" s="84">
        <v>36</v>
      </c>
    </row>
    <row r="306" spans="1:5" hidden="1" outlineLevel="1">
      <c r="A306" s="86" t="s">
        <v>366</v>
      </c>
      <c r="B306" s="85" t="s">
        <v>1017</v>
      </c>
      <c r="C306" s="107">
        <v>17014.924999999999</v>
      </c>
      <c r="D306" s="115">
        <f t="shared" si="25"/>
        <v>16164.178749999999</v>
      </c>
      <c r="E306" s="84">
        <v>36</v>
      </c>
    </row>
    <row r="307" spans="1:5" ht="25.5" hidden="1" outlineLevel="1">
      <c r="A307" s="86"/>
      <c r="B307" s="118" t="s">
        <v>367</v>
      </c>
      <c r="C307" s="107"/>
      <c r="D307" s="115"/>
      <c r="E307" s="84"/>
    </row>
    <row r="308" spans="1:5" hidden="1" outlineLevel="1">
      <c r="A308" s="86" t="s">
        <v>368</v>
      </c>
      <c r="B308" s="85" t="s">
        <v>369</v>
      </c>
      <c r="C308" s="107">
        <v>12822.5</v>
      </c>
      <c r="D308" s="115">
        <f t="shared" ref="D308:D311" si="26">C308*(1-D$1/100)</f>
        <v>12181.375</v>
      </c>
      <c r="E308" s="84">
        <v>36</v>
      </c>
    </row>
    <row r="309" spans="1:5" hidden="1" outlineLevel="1">
      <c r="A309" s="86" t="s">
        <v>440</v>
      </c>
      <c r="B309" s="85" t="s">
        <v>1018</v>
      </c>
      <c r="C309" s="107">
        <v>19181.599999999999</v>
      </c>
      <c r="D309" s="115">
        <f t="shared" si="26"/>
        <v>18222.519999999997</v>
      </c>
      <c r="E309" s="84">
        <v>36</v>
      </c>
    </row>
    <row r="310" spans="1:5" hidden="1" outlineLevel="1">
      <c r="A310" s="86" t="s">
        <v>439</v>
      </c>
      <c r="B310" s="85" t="s">
        <v>1019</v>
      </c>
      <c r="C310" s="107">
        <v>22015.699999999997</v>
      </c>
      <c r="D310" s="115">
        <f t="shared" si="26"/>
        <v>20914.914999999997</v>
      </c>
      <c r="E310" s="84">
        <v>36</v>
      </c>
    </row>
    <row r="311" spans="1:5" hidden="1" outlineLevel="1">
      <c r="A311" s="86" t="s">
        <v>1020</v>
      </c>
      <c r="B311" s="85" t="s">
        <v>1021</v>
      </c>
      <c r="C311" s="107">
        <v>23811.199999999997</v>
      </c>
      <c r="D311" s="115">
        <f t="shared" si="26"/>
        <v>22620.639999999996</v>
      </c>
      <c r="E311" s="84">
        <v>36</v>
      </c>
    </row>
    <row r="312" spans="1:5" ht="25.5" hidden="1" outlineLevel="1">
      <c r="A312" s="86"/>
      <c r="B312" s="118" t="s">
        <v>445</v>
      </c>
      <c r="C312" s="107"/>
      <c r="D312" s="115"/>
      <c r="E312" s="84"/>
    </row>
    <row r="313" spans="1:5" hidden="1" outlineLevel="1">
      <c r="A313" s="86" t="s">
        <v>204</v>
      </c>
      <c r="B313" s="85" t="s">
        <v>446</v>
      </c>
      <c r="C313" s="107">
        <v>8353.7999999999993</v>
      </c>
      <c r="D313" s="115">
        <f t="shared" ref="D313:D319" si="27">C313*(1-D$1/100)</f>
        <v>7936.1099999999988</v>
      </c>
      <c r="E313" s="84">
        <v>36</v>
      </c>
    </row>
    <row r="314" spans="1:5" hidden="1" outlineLevel="1">
      <c r="A314" s="86" t="s">
        <v>205</v>
      </c>
      <c r="B314" s="85" t="s">
        <v>447</v>
      </c>
      <c r="C314" s="107">
        <v>19291.5075</v>
      </c>
      <c r="D314" s="115">
        <f t="shared" si="27"/>
        <v>18326.932124999999</v>
      </c>
      <c r="E314" s="84">
        <v>36</v>
      </c>
    </row>
    <row r="315" spans="1:5" hidden="1" outlineLevel="1">
      <c r="A315" s="86" t="s">
        <v>206</v>
      </c>
      <c r="B315" s="85" t="s">
        <v>448</v>
      </c>
      <c r="C315" s="107">
        <v>19501.882499999996</v>
      </c>
      <c r="D315" s="115">
        <f t="shared" si="27"/>
        <v>18526.788374999996</v>
      </c>
      <c r="E315" s="84">
        <v>36</v>
      </c>
    </row>
    <row r="316" spans="1:5" hidden="1" outlineLevel="1">
      <c r="A316" s="86" t="s">
        <v>207</v>
      </c>
      <c r="B316" s="85" t="s">
        <v>208</v>
      </c>
      <c r="C316" s="107">
        <v>26342.857499999998</v>
      </c>
      <c r="D316" s="115">
        <f t="shared" si="27"/>
        <v>25025.714624999997</v>
      </c>
      <c r="E316" s="84">
        <v>36</v>
      </c>
    </row>
    <row r="317" spans="1:5" hidden="1" outlineLevel="1">
      <c r="A317" s="86" t="s">
        <v>449</v>
      </c>
      <c r="B317" s="85" t="s">
        <v>451</v>
      </c>
      <c r="C317" s="107">
        <v>21549.239549999998</v>
      </c>
      <c r="D317" s="115">
        <f t="shared" si="27"/>
        <v>20471.777572499999</v>
      </c>
      <c r="E317" s="84">
        <v>36</v>
      </c>
    </row>
    <row r="318" spans="1:5" hidden="1" outlineLevel="1">
      <c r="A318" s="86" t="s">
        <v>209</v>
      </c>
      <c r="B318" s="85" t="s">
        <v>210</v>
      </c>
      <c r="C318" s="107">
        <v>26453.708549999992</v>
      </c>
      <c r="D318" s="115">
        <f t="shared" si="27"/>
        <v>25131.023122499992</v>
      </c>
      <c r="E318" s="84">
        <v>36</v>
      </c>
    </row>
    <row r="319" spans="1:5" hidden="1" outlineLevel="1">
      <c r="A319" s="86" t="s">
        <v>1022</v>
      </c>
      <c r="B319" s="85" t="s">
        <v>452</v>
      </c>
      <c r="C319" s="107">
        <v>20553.307499999995</v>
      </c>
      <c r="D319" s="115">
        <f t="shared" si="27"/>
        <v>19525.642124999995</v>
      </c>
      <c r="E319" s="84">
        <v>36</v>
      </c>
    </row>
    <row r="320" spans="1:5" ht="25.5" hidden="1" outlineLevel="1">
      <c r="A320" s="86"/>
      <c r="B320" s="118" t="s">
        <v>453</v>
      </c>
      <c r="C320" s="107"/>
      <c r="D320" s="115"/>
      <c r="E320" s="84"/>
    </row>
    <row r="321" spans="1:5" hidden="1" outlineLevel="1">
      <c r="A321" s="86" t="s">
        <v>454</v>
      </c>
      <c r="B321" s="85" t="s">
        <v>455</v>
      </c>
      <c r="C321" s="107">
        <v>13260</v>
      </c>
      <c r="D321" s="115">
        <f t="shared" ref="D321:D327" si="28">C321*(1-D$1/100)</f>
        <v>12597</v>
      </c>
      <c r="E321" s="84">
        <v>36</v>
      </c>
    </row>
    <row r="322" spans="1:5" hidden="1" outlineLevel="1">
      <c r="A322" s="86" t="s">
        <v>211</v>
      </c>
      <c r="B322" s="85" t="s">
        <v>212</v>
      </c>
      <c r="C322" s="107">
        <v>31249.057499999999</v>
      </c>
      <c r="D322" s="115">
        <f t="shared" si="28"/>
        <v>29686.604624999996</v>
      </c>
      <c r="E322" s="84">
        <v>36</v>
      </c>
    </row>
    <row r="323" spans="1:5" hidden="1" outlineLevel="1">
      <c r="A323" s="86" t="s">
        <v>456</v>
      </c>
      <c r="B323" s="85" t="s">
        <v>457</v>
      </c>
      <c r="C323" s="107">
        <v>24408.082499999997</v>
      </c>
      <c r="D323" s="115">
        <f t="shared" si="28"/>
        <v>23187.678374999996</v>
      </c>
      <c r="E323" s="84">
        <v>36</v>
      </c>
    </row>
    <row r="324" spans="1:5" hidden="1" outlineLevel="1">
      <c r="A324" s="86" t="s">
        <v>458</v>
      </c>
      <c r="B324" s="85" t="s">
        <v>459</v>
      </c>
      <c r="C324" s="107">
        <v>26455.439549999996</v>
      </c>
      <c r="D324" s="115">
        <f t="shared" si="28"/>
        <v>25132.667572499995</v>
      </c>
      <c r="E324" s="84">
        <v>36</v>
      </c>
    </row>
    <row r="325" spans="1:5" hidden="1" outlineLevel="1">
      <c r="A325" s="86" t="s">
        <v>213</v>
      </c>
      <c r="B325" s="85" t="s">
        <v>214</v>
      </c>
      <c r="C325" s="107">
        <v>31359.908549999993</v>
      </c>
      <c r="D325" s="115">
        <f t="shared" si="28"/>
        <v>29791.913122499991</v>
      </c>
      <c r="E325" s="84">
        <v>36</v>
      </c>
    </row>
    <row r="326" spans="1:5" hidden="1" outlineLevel="1">
      <c r="A326" s="86" t="s">
        <v>1023</v>
      </c>
      <c r="B326" s="85" t="s">
        <v>442</v>
      </c>
      <c r="C326" s="107">
        <v>25459.5075</v>
      </c>
      <c r="D326" s="115">
        <f t="shared" si="28"/>
        <v>24186.532124999998</v>
      </c>
      <c r="E326" s="84">
        <v>36</v>
      </c>
    </row>
    <row r="327" spans="1:5" hidden="1" outlineLevel="1">
      <c r="A327" s="86" t="s">
        <v>1398</v>
      </c>
      <c r="B327" s="85" t="s">
        <v>1399</v>
      </c>
      <c r="C327" s="107">
        <v>39650.879099999991</v>
      </c>
      <c r="D327" s="115">
        <f t="shared" si="28"/>
        <v>37668.33514499999</v>
      </c>
      <c r="E327" s="84">
        <v>36</v>
      </c>
    </row>
    <row r="328" spans="1:5" ht="25.5" hidden="1" outlineLevel="1">
      <c r="A328" s="86"/>
      <c r="B328" s="118" t="s">
        <v>576</v>
      </c>
      <c r="C328" s="107"/>
      <c r="D328" s="115"/>
      <c r="E328" s="84"/>
    </row>
    <row r="329" spans="1:5" hidden="1" outlineLevel="1">
      <c r="A329" s="86" t="s">
        <v>577</v>
      </c>
      <c r="B329" s="85" t="s">
        <v>578</v>
      </c>
      <c r="C329" s="107">
        <v>10554.83</v>
      </c>
      <c r="D329" s="115">
        <f t="shared" ref="D329" si="29">C329*(1-D$1/100)</f>
        <v>10027.0885</v>
      </c>
      <c r="E329" s="84">
        <v>36</v>
      </c>
    </row>
    <row r="330" spans="1:5" ht="25.5" hidden="1" outlineLevel="1">
      <c r="A330" s="86"/>
      <c r="B330" s="118" t="s">
        <v>378</v>
      </c>
      <c r="C330" s="107"/>
      <c r="D330" s="115"/>
      <c r="E330" s="84"/>
    </row>
    <row r="331" spans="1:5" hidden="1" outlineLevel="1">
      <c r="A331" s="86" t="s">
        <v>379</v>
      </c>
      <c r="B331" s="85" t="s">
        <v>380</v>
      </c>
      <c r="C331" s="107">
        <v>17303</v>
      </c>
      <c r="D331" s="115">
        <f t="shared" ref="D331:D335" si="30">C331*(1-D$1/100)</f>
        <v>16437.849999999999</v>
      </c>
      <c r="E331" s="84">
        <v>36</v>
      </c>
    </row>
    <row r="332" spans="1:5" hidden="1" outlineLevel="1">
      <c r="A332" s="86" t="s">
        <v>381</v>
      </c>
      <c r="B332" s="85" t="s">
        <v>1024</v>
      </c>
      <c r="C332" s="107">
        <v>21595.700749999996</v>
      </c>
      <c r="D332" s="115">
        <f t="shared" si="30"/>
        <v>20515.915712499995</v>
      </c>
      <c r="E332" s="84">
        <v>36</v>
      </c>
    </row>
    <row r="333" spans="1:5" hidden="1" outlineLevel="1">
      <c r="A333" s="86" t="s">
        <v>382</v>
      </c>
      <c r="B333" s="85" t="s">
        <v>1025</v>
      </c>
      <c r="C333" s="107">
        <v>23662.1</v>
      </c>
      <c r="D333" s="115">
        <f t="shared" si="30"/>
        <v>22478.994999999999</v>
      </c>
      <c r="E333" s="84">
        <v>36</v>
      </c>
    </row>
    <row r="334" spans="1:5" hidden="1" outlineLevel="1">
      <c r="A334" s="86" t="s">
        <v>383</v>
      </c>
      <c r="B334" s="85" t="s">
        <v>1026</v>
      </c>
      <c r="C334" s="107">
        <v>26496.199999999997</v>
      </c>
      <c r="D334" s="115">
        <f t="shared" si="30"/>
        <v>25171.389999999996</v>
      </c>
      <c r="E334" s="84">
        <v>36</v>
      </c>
    </row>
    <row r="335" spans="1:5" hidden="1" outlineLevel="1">
      <c r="A335" s="86" t="s">
        <v>1027</v>
      </c>
      <c r="B335" s="85" t="s">
        <v>1028</v>
      </c>
      <c r="C335" s="107">
        <v>28291.7</v>
      </c>
      <c r="D335" s="115">
        <f t="shared" si="30"/>
        <v>26877.114999999998</v>
      </c>
      <c r="E335" s="84">
        <v>36</v>
      </c>
    </row>
    <row r="336" spans="1:5" ht="25.5" hidden="1" outlineLevel="1">
      <c r="A336" s="86"/>
      <c r="B336" s="118" t="s">
        <v>570</v>
      </c>
      <c r="C336" s="107"/>
      <c r="D336" s="115"/>
      <c r="E336" s="84"/>
    </row>
    <row r="337" spans="1:5" hidden="1" outlineLevel="1">
      <c r="A337" s="86" t="s">
        <v>215</v>
      </c>
      <c r="B337" s="85" t="s">
        <v>571</v>
      </c>
      <c r="C337" s="107">
        <v>17758</v>
      </c>
      <c r="D337" s="115">
        <f t="shared" ref="D337:D344" si="31">C337*(1-D$1/100)</f>
        <v>16870.099999999999</v>
      </c>
      <c r="E337" s="84">
        <v>36</v>
      </c>
    </row>
    <row r="338" spans="1:5" hidden="1" outlineLevel="1">
      <c r="A338" s="86" t="s">
        <v>216</v>
      </c>
      <c r="B338" s="85" t="s">
        <v>572</v>
      </c>
      <c r="C338" s="107">
        <v>28695.707499999997</v>
      </c>
      <c r="D338" s="115">
        <f t="shared" si="31"/>
        <v>27260.922124999997</v>
      </c>
      <c r="E338" s="84">
        <v>36</v>
      </c>
    </row>
    <row r="339" spans="1:5" hidden="1" outlineLevel="1">
      <c r="A339" s="86" t="s">
        <v>217</v>
      </c>
      <c r="B339" s="85" t="s">
        <v>573</v>
      </c>
      <c r="C339" s="107">
        <v>28906.082499999993</v>
      </c>
      <c r="D339" s="115">
        <f t="shared" si="31"/>
        <v>27460.778374999991</v>
      </c>
      <c r="E339" s="84">
        <v>36</v>
      </c>
    </row>
    <row r="340" spans="1:5" hidden="1" outlineLevel="1">
      <c r="A340" s="86" t="s">
        <v>218</v>
      </c>
      <c r="B340" s="85" t="s">
        <v>219</v>
      </c>
      <c r="C340" s="107">
        <v>35747.057500000003</v>
      </c>
      <c r="D340" s="115">
        <f t="shared" si="31"/>
        <v>33959.704624999998</v>
      </c>
      <c r="E340" s="84">
        <v>36</v>
      </c>
    </row>
    <row r="341" spans="1:5" hidden="1" outlineLevel="1">
      <c r="A341" s="86" t="s">
        <v>574</v>
      </c>
      <c r="B341" s="85" t="s">
        <v>575</v>
      </c>
      <c r="C341" s="107">
        <v>30953.439549999996</v>
      </c>
      <c r="D341" s="115">
        <f t="shared" si="31"/>
        <v>29405.767572499994</v>
      </c>
      <c r="E341" s="84">
        <v>36</v>
      </c>
    </row>
    <row r="342" spans="1:5" hidden="1" outlineLevel="1">
      <c r="A342" s="86" t="s">
        <v>220</v>
      </c>
      <c r="B342" s="85" t="s">
        <v>221</v>
      </c>
      <c r="C342" s="107">
        <v>35857.908549999993</v>
      </c>
      <c r="D342" s="115">
        <f t="shared" si="31"/>
        <v>34065.013122499993</v>
      </c>
      <c r="E342" s="84">
        <v>36</v>
      </c>
    </row>
    <row r="343" spans="1:5" hidden="1" outlineLevel="1">
      <c r="A343" s="86" t="s">
        <v>1029</v>
      </c>
      <c r="B343" s="85" t="s">
        <v>525</v>
      </c>
      <c r="C343" s="107">
        <v>29957.507499999996</v>
      </c>
      <c r="D343" s="115">
        <f t="shared" si="31"/>
        <v>28459.632124999996</v>
      </c>
      <c r="E343" s="84">
        <v>36</v>
      </c>
    </row>
    <row r="344" spans="1:5" hidden="1" outlineLevel="1">
      <c r="A344" s="86" t="s">
        <v>1400</v>
      </c>
      <c r="B344" s="85" t="s">
        <v>1401</v>
      </c>
      <c r="C344" s="107">
        <v>44148.879099999991</v>
      </c>
      <c r="D344" s="115">
        <f t="shared" si="31"/>
        <v>41941.435144999989</v>
      </c>
      <c r="E344" s="84">
        <v>36</v>
      </c>
    </row>
    <row r="345" spans="1:5" ht="25.5" hidden="1" outlineLevel="1">
      <c r="A345" s="86"/>
      <c r="B345" s="118" t="s">
        <v>526</v>
      </c>
      <c r="C345" s="107"/>
      <c r="D345" s="115"/>
      <c r="E345" s="84"/>
    </row>
    <row r="346" spans="1:5" hidden="1" outlineLevel="1">
      <c r="A346" s="86" t="s">
        <v>527</v>
      </c>
      <c r="B346" s="85" t="s">
        <v>528</v>
      </c>
      <c r="C346" s="107">
        <v>3310</v>
      </c>
      <c r="D346" s="115">
        <f t="shared" ref="D346:D349" si="32">C346*(1-D$1/100)</f>
        <v>3144.5</v>
      </c>
      <c r="E346" s="84">
        <v>36</v>
      </c>
    </row>
    <row r="347" spans="1:5" hidden="1" outlineLevel="1">
      <c r="A347" s="86" t="s">
        <v>146</v>
      </c>
      <c r="B347" s="85" t="s">
        <v>147</v>
      </c>
      <c r="C347" s="107">
        <v>9669.1</v>
      </c>
      <c r="D347" s="115">
        <f t="shared" si="32"/>
        <v>9185.6450000000004</v>
      </c>
      <c r="E347" s="84">
        <v>36</v>
      </c>
    </row>
    <row r="348" spans="1:5" hidden="1" outlineLevel="1">
      <c r="A348" s="86" t="s">
        <v>148</v>
      </c>
      <c r="B348" s="85" t="s">
        <v>149</v>
      </c>
      <c r="C348" s="107">
        <v>12503.199999999999</v>
      </c>
      <c r="D348" s="115">
        <f t="shared" si="32"/>
        <v>11878.039999999999</v>
      </c>
      <c r="E348" s="84">
        <v>36</v>
      </c>
    </row>
    <row r="349" spans="1:5" hidden="1" outlineLevel="1">
      <c r="A349" s="86" t="s">
        <v>1030</v>
      </c>
      <c r="B349" s="85" t="s">
        <v>1031</v>
      </c>
      <c r="C349" s="107">
        <v>14298.7</v>
      </c>
      <c r="D349" s="115">
        <f t="shared" si="32"/>
        <v>13583.764999999999</v>
      </c>
      <c r="E349" s="84">
        <v>36</v>
      </c>
    </row>
    <row r="350" spans="1:5" ht="25.5" hidden="1" outlineLevel="1">
      <c r="A350" s="86"/>
      <c r="B350" s="118" t="s">
        <v>150</v>
      </c>
      <c r="C350" s="107"/>
      <c r="D350" s="115"/>
      <c r="E350" s="84"/>
    </row>
    <row r="351" spans="1:5" hidden="1" outlineLevel="1">
      <c r="A351" s="86" t="s">
        <v>151</v>
      </c>
      <c r="B351" s="85" t="s">
        <v>152</v>
      </c>
      <c r="C351" s="107">
        <v>3745</v>
      </c>
      <c r="D351" s="115">
        <f t="shared" ref="D351:D357" si="33">C351*(1-D$1/100)</f>
        <v>3557.75</v>
      </c>
      <c r="E351" s="84">
        <v>36</v>
      </c>
    </row>
    <row r="352" spans="1:5" hidden="1" outlineLevel="1">
      <c r="A352" s="86" t="s">
        <v>153</v>
      </c>
      <c r="B352" s="85" t="s">
        <v>154</v>
      </c>
      <c r="C352" s="107">
        <v>14893.082499999997</v>
      </c>
      <c r="D352" s="115">
        <f t="shared" si="33"/>
        <v>14148.428374999996</v>
      </c>
      <c r="E352" s="84">
        <v>36</v>
      </c>
    </row>
    <row r="353" spans="1:5" hidden="1" outlineLevel="1">
      <c r="A353" s="86" t="s">
        <v>12</v>
      </c>
      <c r="B353" s="85" t="s">
        <v>13</v>
      </c>
      <c r="C353" s="107">
        <v>21734.057499999999</v>
      </c>
      <c r="D353" s="115">
        <f t="shared" si="33"/>
        <v>20647.354624999996</v>
      </c>
      <c r="E353" s="84">
        <v>36</v>
      </c>
    </row>
    <row r="354" spans="1:5" hidden="1" outlineLevel="1">
      <c r="A354" s="86" t="s">
        <v>155</v>
      </c>
      <c r="B354" s="85" t="s">
        <v>1032</v>
      </c>
      <c r="C354" s="107">
        <v>16940.439549999996</v>
      </c>
      <c r="D354" s="115">
        <f t="shared" si="33"/>
        <v>16093.417572499995</v>
      </c>
      <c r="E354" s="84">
        <v>36</v>
      </c>
    </row>
    <row r="355" spans="1:5" hidden="1" outlineLevel="1">
      <c r="A355" s="86" t="s">
        <v>14</v>
      </c>
      <c r="B355" s="85" t="s">
        <v>1033</v>
      </c>
      <c r="C355" s="107">
        <v>21844.908549999993</v>
      </c>
      <c r="D355" s="115">
        <f t="shared" si="33"/>
        <v>20752.663122499991</v>
      </c>
      <c r="E355" s="84">
        <v>36</v>
      </c>
    </row>
    <row r="356" spans="1:5" hidden="1" outlineLevel="1">
      <c r="A356" s="86" t="s">
        <v>15</v>
      </c>
      <c r="B356" s="85" t="s">
        <v>1034</v>
      </c>
      <c r="C356" s="107">
        <v>15944.507499999998</v>
      </c>
      <c r="D356" s="115">
        <f t="shared" si="33"/>
        <v>15147.282124999998</v>
      </c>
      <c r="E356" s="84">
        <v>36</v>
      </c>
    </row>
    <row r="357" spans="1:5" hidden="1" outlineLevel="1">
      <c r="A357" s="86" t="s">
        <v>1402</v>
      </c>
      <c r="B357" s="85" t="s">
        <v>1403</v>
      </c>
      <c r="C357" s="107">
        <v>30135.879099999991</v>
      </c>
      <c r="D357" s="115">
        <f t="shared" si="33"/>
        <v>28629.08514499999</v>
      </c>
      <c r="E357" s="84">
        <v>36</v>
      </c>
    </row>
    <row r="358" spans="1:5">
      <c r="A358" s="86"/>
      <c r="B358" s="85"/>
      <c r="C358" s="107"/>
      <c r="D358" s="115"/>
      <c r="E358" s="84"/>
    </row>
    <row r="359" spans="1:5" ht="18" collapsed="1">
      <c r="A359" s="121" t="s">
        <v>1405</v>
      </c>
      <c r="B359" s="60"/>
      <c r="C359" s="122"/>
      <c r="D359" s="122"/>
      <c r="E359" s="91"/>
    </row>
    <row r="360" spans="1:5" ht="25.5" hidden="1" outlineLevel="1">
      <c r="A360" s="86"/>
      <c r="B360" s="118" t="s">
        <v>1406</v>
      </c>
      <c r="C360" s="107"/>
      <c r="D360" s="115"/>
      <c r="E360" s="84"/>
    </row>
    <row r="361" spans="1:5" hidden="1" outlineLevel="1">
      <c r="A361" s="86" t="s">
        <v>851</v>
      </c>
      <c r="B361" s="85" t="s">
        <v>852</v>
      </c>
      <c r="C361" s="107">
        <v>375.61131562499997</v>
      </c>
      <c r="D361" s="115">
        <f t="shared" ref="D361:D365" si="34">C361*(1-D$1/100)</f>
        <v>356.83074984374997</v>
      </c>
      <c r="E361" s="84"/>
    </row>
    <row r="362" spans="1:5" hidden="1" outlineLevel="1">
      <c r="A362" s="86" t="s">
        <v>853</v>
      </c>
      <c r="B362" s="85" t="s">
        <v>854</v>
      </c>
      <c r="C362" s="107">
        <v>529.92499999999995</v>
      </c>
      <c r="D362" s="115">
        <f t="shared" si="34"/>
        <v>503.42874999999992</v>
      </c>
      <c r="E362" s="84"/>
    </row>
    <row r="363" spans="1:5" hidden="1" outlineLevel="1">
      <c r="A363" s="86" t="s">
        <v>855</v>
      </c>
      <c r="B363" s="85" t="s">
        <v>856</v>
      </c>
      <c r="C363" s="107">
        <v>766.1</v>
      </c>
      <c r="D363" s="115">
        <f t="shared" si="34"/>
        <v>727.79499999999996</v>
      </c>
      <c r="E363" s="84"/>
    </row>
    <row r="364" spans="1:5" hidden="1" outlineLevel="1">
      <c r="A364" s="86" t="s">
        <v>1035</v>
      </c>
      <c r="B364" s="85" t="s">
        <v>1036</v>
      </c>
      <c r="C364" s="107">
        <v>915.72500000000002</v>
      </c>
      <c r="D364" s="115">
        <f t="shared" si="34"/>
        <v>869.93875000000003</v>
      </c>
      <c r="E364" s="84"/>
    </row>
    <row r="365" spans="1:5" hidden="1" outlineLevel="1">
      <c r="A365" s="86" t="s">
        <v>857</v>
      </c>
      <c r="B365" s="85" t="s">
        <v>1407</v>
      </c>
      <c r="C365" s="107">
        <v>32.5</v>
      </c>
      <c r="D365" s="115">
        <f t="shared" si="34"/>
        <v>30.875</v>
      </c>
      <c r="E365" s="84"/>
    </row>
    <row r="366" spans="1:5" ht="25.5" hidden="1" outlineLevel="1">
      <c r="A366" s="86"/>
      <c r="B366" s="118" t="s">
        <v>1408</v>
      </c>
      <c r="C366" s="107"/>
      <c r="D366" s="115"/>
      <c r="E366" s="84"/>
    </row>
    <row r="367" spans="1:5" hidden="1" outlineLevel="1">
      <c r="A367" s="86" t="s">
        <v>687</v>
      </c>
      <c r="B367" s="85" t="s">
        <v>688</v>
      </c>
      <c r="C367" s="107">
        <v>438.11131562499997</v>
      </c>
      <c r="D367" s="115">
        <f t="shared" ref="D367:D371" si="35">C367*(1-D$1/100)</f>
        <v>416.20574984374997</v>
      </c>
      <c r="E367" s="84"/>
    </row>
    <row r="368" spans="1:5" hidden="1" outlineLevel="1">
      <c r="A368" s="86" t="s">
        <v>689</v>
      </c>
      <c r="B368" s="85" t="s">
        <v>690</v>
      </c>
      <c r="C368" s="107">
        <v>592.42499999999995</v>
      </c>
      <c r="D368" s="115">
        <f t="shared" si="35"/>
        <v>562.80374999999992</v>
      </c>
      <c r="E368" s="84"/>
    </row>
    <row r="369" spans="1:5" hidden="1" outlineLevel="1">
      <c r="A369" s="86" t="s">
        <v>691</v>
      </c>
      <c r="B369" s="85" t="s">
        <v>692</v>
      </c>
      <c r="C369" s="107">
        <v>828.6</v>
      </c>
      <c r="D369" s="115">
        <f t="shared" si="35"/>
        <v>787.17</v>
      </c>
      <c r="E369" s="84"/>
    </row>
    <row r="370" spans="1:5" hidden="1" outlineLevel="1">
      <c r="A370" s="86" t="s">
        <v>1037</v>
      </c>
      <c r="B370" s="85" t="s">
        <v>1038</v>
      </c>
      <c r="C370" s="107">
        <v>978.22500000000002</v>
      </c>
      <c r="D370" s="115">
        <f t="shared" si="35"/>
        <v>929.31375000000003</v>
      </c>
      <c r="E370" s="84"/>
    </row>
    <row r="371" spans="1:5" hidden="1" outlineLevel="1">
      <c r="A371" s="86" t="s">
        <v>5</v>
      </c>
      <c r="B371" s="85" t="s">
        <v>1409</v>
      </c>
      <c r="C371" s="107">
        <v>56.25</v>
      </c>
      <c r="D371" s="115">
        <f t="shared" si="35"/>
        <v>53.4375</v>
      </c>
      <c r="E371" s="84"/>
    </row>
    <row r="372" spans="1:5" ht="25.5" hidden="1" outlineLevel="1">
      <c r="A372" s="86"/>
      <c r="B372" s="118" t="s">
        <v>1410</v>
      </c>
      <c r="C372" s="107"/>
      <c r="D372" s="115"/>
      <c r="E372" s="84"/>
    </row>
    <row r="373" spans="1:5" hidden="1" outlineLevel="1">
      <c r="A373" s="86" t="s">
        <v>1411</v>
      </c>
      <c r="B373" s="85" t="s">
        <v>1412</v>
      </c>
      <c r="C373" s="107">
        <v>325.61131562499997</v>
      </c>
      <c r="D373" s="115">
        <f t="shared" ref="D373:D378" si="36">C373*(1-D$1/100)</f>
        <v>309.33074984374997</v>
      </c>
      <c r="E373" s="84"/>
    </row>
    <row r="374" spans="1:5" hidden="1" outlineLevel="1">
      <c r="A374" s="86" t="s">
        <v>1413</v>
      </c>
      <c r="B374" s="85" t="s">
        <v>1414</v>
      </c>
      <c r="C374" s="107">
        <v>479.92500000000001</v>
      </c>
      <c r="D374" s="115">
        <f t="shared" si="36"/>
        <v>455.92874999999998</v>
      </c>
      <c r="E374" s="84"/>
    </row>
    <row r="375" spans="1:5" hidden="1" outlineLevel="1">
      <c r="A375" s="86" t="s">
        <v>1415</v>
      </c>
      <c r="B375" s="85" t="s">
        <v>1416</v>
      </c>
      <c r="C375" s="107">
        <v>716.1</v>
      </c>
      <c r="D375" s="115">
        <f t="shared" si="36"/>
        <v>680.29499999999996</v>
      </c>
      <c r="E375" s="84"/>
    </row>
    <row r="376" spans="1:5" hidden="1" outlineLevel="1">
      <c r="A376" s="86" t="s">
        <v>994</v>
      </c>
      <c r="B376" s="85" t="s">
        <v>1417</v>
      </c>
      <c r="C376" s="107">
        <v>865.72500000000002</v>
      </c>
      <c r="D376" s="115">
        <f t="shared" si="36"/>
        <v>822.43875000000003</v>
      </c>
      <c r="E376" s="84"/>
    </row>
    <row r="377" spans="1:5" hidden="1" outlineLevel="1">
      <c r="A377" s="86" t="s">
        <v>2075</v>
      </c>
      <c r="B377" s="85" t="s">
        <v>2076</v>
      </c>
      <c r="C377" s="107">
        <v>1406</v>
      </c>
      <c r="D377" s="115">
        <f t="shared" si="36"/>
        <v>1335.7</v>
      </c>
      <c r="E377" s="84"/>
    </row>
    <row r="378" spans="1:5" hidden="1" outlineLevel="1">
      <c r="A378" s="86" t="s">
        <v>1418</v>
      </c>
      <c r="B378" s="85" t="s">
        <v>1419</v>
      </c>
      <c r="C378" s="107">
        <v>30</v>
      </c>
      <c r="D378" s="115">
        <f t="shared" si="36"/>
        <v>28.5</v>
      </c>
      <c r="E378" s="84"/>
    </row>
    <row r="379" spans="1:5" ht="25.5" hidden="1" outlineLevel="1">
      <c r="A379" s="86"/>
      <c r="B379" s="118" t="s">
        <v>1420</v>
      </c>
      <c r="C379" s="107"/>
      <c r="D379" s="115"/>
      <c r="E379" s="84"/>
    </row>
    <row r="380" spans="1:5" hidden="1" outlineLevel="1">
      <c r="A380" s="86" t="s">
        <v>1421</v>
      </c>
      <c r="B380" s="85" t="s">
        <v>1422</v>
      </c>
      <c r="C380" s="107">
        <v>388.11131562499997</v>
      </c>
      <c r="D380" s="115">
        <f t="shared" ref="D380:D385" si="37">C380*(1-D$1/100)</f>
        <v>368.70574984374997</v>
      </c>
      <c r="E380" s="84"/>
    </row>
    <row r="381" spans="1:5" hidden="1" outlineLevel="1">
      <c r="A381" s="86" t="s">
        <v>1423</v>
      </c>
      <c r="B381" s="85" t="s">
        <v>1424</v>
      </c>
      <c r="C381" s="107">
        <v>542.42499999999995</v>
      </c>
      <c r="D381" s="115">
        <f t="shared" si="37"/>
        <v>515.30374999999992</v>
      </c>
      <c r="E381" s="84"/>
    </row>
    <row r="382" spans="1:5" hidden="1" outlineLevel="1">
      <c r="A382" s="86" t="s">
        <v>1425</v>
      </c>
      <c r="B382" s="85" t="s">
        <v>1426</v>
      </c>
      <c r="C382" s="107">
        <v>778.6</v>
      </c>
      <c r="D382" s="115">
        <f t="shared" si="37"/>
        <v>739.67</v>
      </c>
      <c r="E382" s="84"/>
    </row>
    <row r="383" spans="1:5" hidden="1" outlineLevel="1">
      <c r="A383" s="86" t="s">
        <v>1427</v>
      </c>
      <c r="B383" s="85" t="s">
        <v>1428</v>
      </c>
      <c r="C383" s="107">
        <v>928.22500000000002</v>
      </c>
      <c r="D383" s="115">
        <f t="shared" si="37"/>
        <v>881.81375000000003</v>
      </c>
      <c r="E383" s="84"/>
    </row>
    <row r="384" spans="1:5" hidden="1" outlineLevel="1">
      <c r="A384" s="86" t="s">
        <v>2077</v>
      </c>
      <c r="B384" s="85" t="s">
        <v>2078</v>
      </c>
      <c r="C384" s="107">
        <v>1468</v>
      </c>
      <c r="D384" s="115">
        <f t="shared" si="37"/>
        <v>1394.6</v>
      </c>
      <c r="E384" s="84"/>
    </row>
    <row r="385" spans="1:5" hidden="1" outlineLevel="1">
      <c r="A385" s="86" t="s">
        <v>1429</v>
      </c>
      <c r="B385" s="85" t="s">
        <v>1430</v>
      </c>
      <c r="C385" s="107">
        <v>45</v>
      </c>
      <c r="D385" s="115">
        <f t="shared" si="37"/>
        <v>42.75</v>
      </c>
      <c r="E385" s="84"/>
    </row>
    <row r="386" spans="1:5" ht="25.5" hidden="1" outlineLevel="1">
      <c r="A386" s="86"/>
      <c r="B386" s="118" t="s">
        <v>858</v>
      </c>
      <c r="C386" s="107"/>
      <c r="D386" s="115"/>
      <c r="E386" s="84"/>
    </row>
    <row r="387" spans="1:5" hidden="1" outlineLevel="1">
      <c r="A387" s="86" t="s">
        <v>859</v>
      </c>
      <c r="B387" s="85" t="s">
        <v>860</v>
      </c>
      <c r="C387" s="107">
        <v>508.31281249999989</v>
      </c>
      <c r="D387" s="115">
        <f t="shared" ref="D387:D394" si="38">C387*(1-D$1/100)</f>
        <v>482.89717187499986</v>
      </c>
      <c r="E387" s="84"/>
    </row>
    <row r="388" spans="1:5" hidden="1" outlineLevel="1">
      <c r="A388" s="86" t="s">
        <v>861</v>
      </c>
      <c r="B388" s="85" t="s">
        <v>862</v>
      </c>
      <c r="C388" s="107">
        <v>487.72860937499991</v>
      </c>
      <c r="D388" s="115">
        <f t="shared" si="38"/>
        <v>463.3421789062499</v>
      </c>
      <c r="E388" s="84"/>
    </row>
    <row r="389" spans="1:5" hidden="1" outlineLevel="1">
      <c r="A389" s="86" t="s">
        <v>865</v>
      </c>
      <c r="B389" s="85" t="s">
        <v>866</v>
      </c>
      <c r="C389" s="107">
        <v>549.80998124999985</v>
      </c>
      <c r="D389" s="115">
        <f t="shared" si="38"/>
        <v>522.31948218749983</v>
      </c>
      <c r="E389" s="84"/>
    </row>
    <row r="390" spans="1:5" hidden="1" outlineLevel="1">
      <c r="A390" s="86" t="s">
        <v>867</v>
      </c>
      <c r="B390" s="85" t="s">
        <v>868</v>
      </c>
      <c r="C390" s="107">
        <v>754.16285624999978</v>
      </c>
      <c r="D390" s="115">
        <f t="shared" si="38"/>
        <v>716.45471343749978</v>
      </c>
      <c r="E390" s="84"/>
    </row>
    <row r="391" spans="1:5" hidden="1" outlineLevel="1">
      <c r="A391" s="86" t="s">
        <v>1431</v>
      </c>
      <c r="B391" s="85" t="s">
        <v>1432</v>
      </c>
      <c r="C391" s="107">
        <v>1099.6199624999997</v>
      </c>
      <c r="D391" s="115">
        <f t="shared" si="38"/>
        <v>1044.6389643749997</v>
      </c>
      <c r="E391" s="84"/>
    </row>
    <row r="392" spans="1:5" hidden="1" outlineLevel="1">
      <c r="A392" s="86" t="s">
        <v>869</v>
      </c>
      <c r="B392" s="85" t="s">
        <v>870</v>
      </c>
      <c r="C392" s="107">
        <v>478.52470312499986</v>
      </c>
      <c r="D392" s="115">
        <f t="shared" si="38"/>
        <v>454.59846796874984</v>
      </c>
      <c r="E392" s="84"/>
    </row>
    <row r="393" spans="1:5" hidden="1" outlineLevel="1">
      <c r="A393" s="86" t="s">
        <v>863</v>
      </c>
      <c r="B393" s="85" t="s">
        <v>864</v>
      </c>
      <c r="C393" s="107">
        <v>787.02126562499996</v>
      </c>
      <c r="D393" s="115">
        <f t="shared" si="38"/>
        <v>747.67020234374991</v>
      </c>
      <c r="E393" s="84"/>
    </row>
    <row r="394" spans="1:5" hidden="1" outlineLevel="1">
      <c r="A394" s="86" t="s">
        <v>871</v>
      </c>
      <c r="B394" s="85" t="s">
        <v>1433</v>
      </c>
      <c r="C394" s="107">
        <v>37.5</v>
      </c>
      <c r="D394" s="115">
        <f t="shared" si="38"/>
        <v>35.625</v>
      </c>
      <c r="E394" s="84"/>
    </row>
    <row r="395" spans="1:5" hidden="1" outlineLevel="1">
      <c r="A395" s="86"/>
      <c r="B395" s="118" t="s">
        <v>619</v>
      </c>
      <c r="C395" s="107"/>
      <c r="D395" s="115"/>
      <c r="E395" s="84"/>
    </row>
    <row r="396" spans="1:5" hidden="1" outlineLevel="1">
      <c r="A396" s="86" t="s">
        <v>6</v>
      </c>
      <c r="B396" s="85" t="s">
        <v>620</v>
      </c>
      <c r="C396" s="107">
        <v>570.81281249999984</v>
      </c>
      <c r="D396" s="115">
        <f t="shared" ref="D396:D406" si="39">C396*(1-D$1/100)</f>
        <v>542.2721718749998</v>
      </c>
      <c r="E396" s="84"/>
    </row>
    <row r="397" spans="1:5" hidden="1" outlineLevel="1">
      <c r="A397" s="86" t="s">
        <v>621</v>
      </c>
      <c r="B397" s="85" t="s">
        <v>622</v>
      </c>
      <c r="C397" s="107">
        <v>550.22860937499991</v>
      </c>
      <c r="D397" s="115">
        <f t="shared" si="39"/>
        <v>522.71717890624984</v>
      </c>
      <c r="E397" s="84"/>
    </row>
    <row r="398" spans="1:5" hidden="1" outlineLevel="1">
      <c r="A398" s="86" t="s">
        <v>623</v>
      </c>
      <c r="B398" s="85" t="s">
        <v>624</v>
      </c>
      <c r="C398" s="107">
        <v>612.30998124999985</v>
      </c>
      <c r="D398" s="115">
        <f t="shared" si="39"/>
        <v>581.69448218749983</v>
      </c>
      <c r="E398" s="84"/>
    </row>
    <row r="399" spans="1:5" hidden="1" outlineLevel="1">
      <c r="A399" s="86" t="s">
        <v>224</v>
      </c>
      <c r="B399" s="85" t="s">
        <v>225</v>
      </c>
      <c r="C399" s="107">
        <v>816.66285624999978</v>
      </c>
      <c r="D399" s="115">
        <f t="shared" si="39"/>
        <v>775.82971343749978</v>
      </c>
      <c r="E399" s="84"/>
    </row>
    <row r="400" spans="1:5" hidden="1" outlineLevel="1">
      <c r="A400" s="86" t="s">
        <v>1434</v>
      </c>
      <c r="B400" s="85" t="s">
        <v>1432</v>
      </c>
      <c r="C400" s="107">
        <v>1224.6199624999997</v>
      </c>
      <c r="D400" s="115">
        <f t="shared" si="39"/>
        <v>1163.3889643749997</v>
      </c>
      <c r="E400" s="84"/>
    </row>
    <row r="401" spans="1:5" hidden="1" outlineLevel="1">
      <c r="A401" s="86" t="s">
        <v>625</v>
      </c>
      <c r="B401" s="85" t="s">
        <v>626</v>
      </c>
      <c r="C401" s="107">
        <v>541.02470312499986</v>
      </c>
      <c r="D401" s="115">
        <f t="shared" si="39"/>
        <v>513.97346796874979</v>
      </c>
      <c r="E401" s="84"/>
    </row>
    <row r="402" spans="1:5" hidden="1" outlineLevel="1">
      <c r="A402" s="86" t="s">
        <v>222</v>
      </c>
      <c r="B402" s="85" t="s">
        <v>223</v>
      </c>
      <c r="C402" s="107">
        <v>849.52126562499996</v>
      </c>
      <c r="D402" s="115">
        <f t="shared" si="39"/>
        <v>807.04520234374991</v>
      </c>
      <c r="E402" s="84"/>
    </row>
    <row r="403" spans="1:5" hidden="1" outlineLevel="1">
      <c r="A403" s="86" t="s">
        <v>7</v>
      </c>
      <c r="B403" s="85" t="s">
        <v>8</v>
      </c>
      <c r="C403" s="107">
        <v>2970.7054537499994</v>
      </c>
      <c r="D403" s="115">
        <f t="shared" si="39"/>
        <v>2822.1701810624991</v>
      </c>
      <c r="E403" s="84"/>
    </row>
    <row r="404" spans="1:5" hidden="1" outlineLevel="1">
      <c r="A404" s="86" t="s">
        <v>9</v>
      </c>
      <c r="B404" s="85" t="s">
        <v>10</v>
      </c>
      <c r="C404" s="107">
        <v>5762.5878974999987</v>
      </c>
      <c r="D404" s="115">
        <f t="shared" si="39"/>
        <v>5474.4585026249988</v>
      </c>
      <c r="E404" s="84"/>
    </row>
    <row r="405" spans="1:5" hidden="1" outlineLevel="1">
      <c r="A405" s="86" t="s">
        <v>1435</v>
      </c>
      <c r="B405" s="85" t="s">
        <v>1436</v>
      </c>
      <c r="C405" s="107">
        <v>11234.679437499997</v>
      </c>
      <c r="D405" s="115">
        <f t="shared" si="39"/>
        <v>10672.945465624996</v>
      </c>
      <c r="E405" s="84"/>
    </row>
    <row r="406" spans="1:5" hidden="1" outlineLevel="1">
      <c r="A406" s="86" t="s">
        <v>627</v>
      </c>
      <c r="B406" s="85" t="s">
        <v>1437</v>
      </c>
      <c r="C406" s="107">
        <v>37.5</v>
      </c>
      <c r="D406" s="115">
        <f t="shared" si="39"/>
        <v>35.625</v>
      </c>
      <c r="E406" s="84"/>
    </row>
    <row r="407" spans="1:5" ht="25.5" hidden="1" outlineLevel="1">
      <c r="A407" s="86"/>
      <c r="B407" s="118" t="s">
        <v>1875</v>
      </c>
      <c r="C407" s="107"/>
      <c r="D407" s="115"/>
      <c r="E407" s="84"/>
    </row>
    <row r="408" spans="1:5" hidden="1" outlineLevel="1">
      <c r="A408" s="86" t="s">
        <v>1876</v>
      </c>
      <c r="B408" s="85" t="s">
        <v>1877</v>
      </c>
      <c r="C408" s="107">
        <v>508.31281249999989</v>
      </c>
      <c r="D408" s="115">
        <f t="shared" ref="D408:D413" si="40">C408*(1-D$1/100)</f>
        <v>482.89717187499986</v>
      </c>
      <c r="E408" s="84"/>
    </row>
    <row r="409" spans="1:5" hidden="1" outlineLevel="1">
      <c r="A409" s="86" t="s">
        <v>1878</v>
      </c>
      <c r="B409" s="85" t="s">
        <v>1879</v>
      </c>
      <c r="C409" s="107">
        <v>545.19934374999991</v>
      </c>
      <c r="D409" s="115">
        <f t="shared" si="40"/>
        <v>517.93937656249989</v>
      </c>
      <c r="E409" s="84"/>
    </row>
    <row r="410" spans="1:5" hidden="1" outlineLevel="1">
      <c r="A410" s="86" t="s">
        <v>1880</v>
      </c>
      <c r="B410" s="85" t="s">
        <v>1881</v>
      </c>
      <c r="C410" s="107">
        <v>738.98860624999975</v>
      </c>
      <c r="D410" s="115">
        <f t="shared" si="40"/>
        <v>702.03917593749975</v>
      </c>
      <c r="E410" s="84"/>
    </row>
    <row r="411" spans="1:5" hidden="1" outlineLevel="1">
      <c r="A411" s="86" t="s">
        <v>1882</v>
      </c>
      <c r="B411" s="85" t="s">
        <v>1883</v>
      </c>
      <c r="C411" s="107">
        <v>1090.3986874999998</v>
      </c>
      <c r="D411" s="115">
        <f t="shared" si="40"/>
        <v>1035.8787531249998</v>
      </c>
      <c r="E411" s="84"/>
    </row>
    <row r="412" spans="1:5" hidden="1" outlineLevel="1">
      <c r="A412" s="86" t="s">
        <v>1884</v>
      </c>
      <c r="B412" s="85" t="s">
        <v>1885</v>
      </c>
      <c r="C412" s="107">
        <v>787.02126562499996</v>
      </c>
      <c r="D412" s="115">
        <f t="shared" si="40"/>
        <v>747.67020234374991</v>
      </c>
      <c r="E412" s="84"/>
    </row>
    <row r="413" spans="1:5" hidden="1" outlineLevel="1">
      <c r="A413" s="86" t="s">
        <v>1886</v>
      </c>
      <c r="B413" s="85" t="s">
        <v>1887</v>
      </c>
      <c r="C413" s="107">
        <v>37.5</v>
      </c>
      <c r="D413" s="115">
        <f t="shared" si="40"/>
        <v>35.625</v>
      </c>
      <c r="E413" s="84"/>
    </row>
    <row r="414" spans="1:5" ht="25.5" hidden="1" outlineLevel="1">
      <c r="A414" s="86"/>
      <c r="B414" s="118" t="s">
        <v>1888</v>
      </c>
      <c r="C414" s="107"/>
      <c r="D414" s="115"/>
      <c r="E414" s="84"/>
    </row>
    <row r="415" spans="1:5" hidden="1" outlineLevel="1">
      <c r="A415" s="86" t="s">
        <v>1889</v>
      </c>
      <c r="B415" s="85" t="s">
        <v>1890</v>
      </c>
      <c r="C415" s="107">
        <v>570.81281249999984</v>
      </c>
      <c r="D415" s="115">
        <f t="shared" ref="D415:D423" si="41">C415*(1-D$1/100)</f>
        <v>542.2721718749998</v>
      </c>
      <c r="E415" s="84"/>
    </row>
    <row r="416" spans="1:5" hidden="1" outlineLevel="1">
      <c r="A416" s="86" t="s">
        <v>1891</v>
      </c>
      <c r="B416" s="85" t="s">
        <v>1892</v>
      </c>
      <c r="C416" s="107">
        <v>607.69934374999991</v>
      </c>
      <c r="D416" s="115">
        <f t="shared" si="41"/>
        <v>577.31437656249989</v>
      </c>
      <c r="E416" s="84"/>
    </row>
    <row r="417" spans="1:5" hidden="1" outlineLevel="1">
      <c r="A417" s="86" t="s">
        <v>1893</v>
      </c>
      <c r="B417" s="85" t="s">
        <v>1894</v>
      </c>
      <c r="C417" s="107">
        <v>801.48860624999975</v>
      </c>
      <c r="D417" s="115">
        <f t="shared" si="41"/>
        <v>761.41417593749975</v>
      </c>
      <c r="E417" s="84"/>
    </row>
    <row r="418" spans="1:5" hidden="1" outlineLevel="1">
      <c r="A418" s="86" t="s">
        <v>1895</v>
      </c>
      <c r="B418" s="85" t="s">
        <v>1896</v>
      </c>
      <c r="C418" s="107">
        <v>1215.3986874999998</v>
      </c>
      <c r="D418" s="115">
        <f t="shared" si="41"/>
        <v>1154.6287531249998</v>
      </c>
      <c r="E418" s="84"/>
    </row>
    <row r="419" spans="1:5" hidden="1" outlineLevel="1">
      <c r="A419" s="86" t="s">
        <v>1897</v>
      </c>
      <c r="B419" s="85" t="s">
        <v>1898</v>
      </c>
      <c r="C419" s="107">
        <v>849.52126562499996</v>
      </c>
      <c r="D419" s="115">
        <f t="shared" si="41"/>
        <v>807.04520234374991</v>
      </c>
      <c r="E419" s="84"/>
    </row>
    <row r="420" spans="1:5" hidden="1" outlineLevel="1">
      <c r="A420" s="86" t="s">
        <v>1899</v>
      </c>
      <c r="B420" s="85" t="s">
        <v>1900</v>
      </c>
      <c r="C420" s="107">
        <v>2970.7054537499994</v>
      </c>
      <c r="D420" s="115">
        <f t="shared" si="41"/>
        <v>2822.1701810624991</v>
      </c>
      <c r="E420" s="84"/>
    </row>
    <row r="421" spans="1:5" hidden="1" outlineLevel="1">
      <c r="A421" s="86" t="s">
        <v>1901</v>
      </c>
      <c r="B421" s="85" t="s">
        <v>1902</v>
      </c>
      <c r="C421" s="107">
        <v>5762.5878974999987</v>
      </c>
      <c r="D421" s="115">
        <f t="shared" si="41"/>
        <v>5474.4585026249988</v>
      </c>
      <c r="E421" s="84"/>
    </row>
    <row r="422" spans="1:5" hidden="1" outlineLevel="1">
      <c r="A422" s="86" t="s">
        <v>1903</v>
      </c>
      <c r="B422" s="85" t="s">
        <v>1904</v>
      </c>
      <c r="C422" s="107">
        <v>11234.679437499997</v>
      </c>
      <c r="D422" s="115">
        <f t="shared" si="41"/>
        <v>10672.945465624996</v>
      </c>
      <c r="E422" s="84"/>
    </row>
    <row r="423" spans="1:5" hidden="1" outlineLevel="1">
      <c r="A423" s="86" t="s">
        <v>1905</v>
      </c>
      <c r="B423" s="85" t="s">
        <v>1906</v>
      </c>
      <c r="C423" s="107">
        <v>37.5</v>
      </c>
      <c r="D423" s="115">
        <f t="shared" si="41"/>
        <v>35.625</v>
      </c>
      <c r="E423" s="84"/>
    </row>
    <row r="424" spans="1:5">
      <c r="A424" s="86"/>
      <c r="B424" s="85"/>
      <c r="C424" s="107"/>
      <c r="D424" s="115"/>
      <c r="E424" s="84"/>
    </row>
    <row r="425" spans="1:5" ht="18" collapsed="1">
      <c r="A425" s="121" t="s">
        <v>676</v>
      </c>
      <c r="B425" s="60"/>
      <c r="C425" s="122"/>
      <c r="D425" s="122"/>
      <c r="E425" s="91"/>
    </row>
    <row r="426" spans="1:5" hidden="1" outlineLevel="1">
      <c r="A426" s="86"/>
      <c r="B426" s="118" t="s">
        <v>1438</v>
      </c>
      <c r="C426" s="107"/>
      <c r="D426" s="115"/>
      <c r="E426" s="84"/>
    </row>
    <row r="427" spans="1:5" hidden="1" outlineLevel="1">
      <c r="A427" s="86" t="s">
        <v>841</v>
      </c>
      <c r="B427" s="85" t="s">
        <v>991</v>
      </c>
      <c r="C427" s="107">
        <v>15625</v>
      </c>
      <c r="D427" s="115">
        <f t="shared" ref="D427:D432" si="42">C427*(1-D$1/100)</f>
        <v>14843.75</v>
      </c>
      <c r="E427" s="84"/>
    </row>
    <row r="428" spans="1:5" hidden="1" outlineLevel="1">
      <c r="A428" s="86" t="s">
        <v>842</v>
      </c>
      <c r="B428" s="85" t="s">
        <v>992</v>
      </c>
      <c r="C428" s="107">
        <v>20500</v>
      </c>
      <c r="D428" s="115">
        <f t="shared" si="42"/>
        <v>19475</v>
      </c>
      <c r="E428" s="84"/>
    </row>
    <row r="429" spans="1:5" hidden="1" outlineLevel="1">
      <c r="A429" s="86" t="s">
        <v>993</v>
      </c>
      <c r="B429" s="85" t="s">
        <v>843</v>
      </c>
      <c r="C429" s="107">
        <v>1500</v>
      </c>
      <c r="D429" s="115">
        <f t="shared" si="42"/>
        <v>1425</v>
      </c>
      <c r="E429" s="84"/>
    </row>
    <row r="430" spans="1:5" hidden="1" outlineLevel="1">
      <c r="A430" s="86" t="s">
        <v>814</v>
      </c>
      <c r="B430" s="85" t="s">
        <v>1439</v>
      </c>
      <c r="C430" s="107">
        <v>3465</v>
      </c>
      <c r="D430" s="115">
        <f t="shared" si="42"/>
        <v>3291.75</v>
      </c>
      <c r="E430" s="84"/>
    </row>
    <row r="431" spans="1:5" hidden="1" outlineLevel="1">
      <c r="A431" s="86" t="s">
        <v>1440</v>
      </c>
      <c r="B431" s="85" t="s">
        <v>1441</v>
      </c>
      <c r="C431" s="107">
        <v>2715</v>
      </c>
      <c r="D431" s="115">
        <f t="shared" si="42"/>
        <v>2579.25</v>
      </c>
      <c r="E431" s="84"/>
    </row>
    <row r="432" spans="1:5" hidden="1" outlineLevel="1">
      <c r="A432" s="86" t="s">
        <v>1442</v>
      </c>
      <c r="B432" s="85" t="s">
        <v>1443</v>
      </c>
      <c r="C432" s="107">
        <v>5833.7</v>
      </c>
      <c r="D432" s="115">
        <f t="shared" si="42"/>
        <v>5542.0149999999994</v>
      </c>
      <c r="E432" s="84"/>
    </row>
    <row r="433" spans="1:5" hidden="1" outlineLevel="1">
      <c r="A433" s="86"/>
      <c r="B433" s="118" t="s">
        <v>1444</v>
      </c>
      <c r="C433" s="107"/>
      <c r="D433" s="115"/>
      <c r="E433" s="84"/>
    </row>
    <row r="434" spans="1:5" hidden="1" outlineLevel="1">
      <c r="A434" s="86" t="s">
        <v>1445</v>
      </c>
      <c r="B434" s="85" t="s">
        <v>1446</v>
      </c>
      <c r="C434" s="107">
        <v>15082.5</v>
      </c>
      <c r="D434" s="115">
        <f t="shared" ref="D434:D438" si="43">C434*(1-D$1/100)</f>
        <v>14328.375</v>
      </c>
      <c r="E434" s="84"/>
    </row>
    <row r="435" spans="1:5" hidden="1" outlineLevel="1">
      <c r="A435" s="86" t="s">
        <v>1447</v>
      </c>
      <c r="B435" s="85" t="s">
        <v>1448</v>
      </c>
      <c r="C435" s="107">
        <v>14375</v>
      </c>
      <c r="D435" s="115">
        <f t="shared" si="43"/>
        <v>13656.25</v>
      </c>
      <c r="E435" s="84"/>
    </row>
    <row r="436" spans="1:5" hidden="1" outlineLevel="1">
      <c r="A436" s="86" t="s">
        <v>814</v>
      </c>
      <c r="B436" s="85" t="s">
        <v>1439</v>
      </c>
      <c r="C436" s="107">
        <v>3465</v>
      </c>
      <c r="D436" s="115">
        <f t="shared" si="43"/>
        <v>3291.75</v>
      </c>
      <c r="E436" s="84"/>
    </row>
    <row r="437" spans="1:5" hidden="1" outlineLevel="1">
      <c r="A437" s="86" t="s">
        <v>815</v>
      </c>
      <c r="B437" s="85" t="s">
        <v>1449</v>
      </c>
      <c r="C437" s="107">
        <v>4110.9487499999996</v>
      </c>
      <c r="D437" s="115">
        <f t="shared" si="43"/>
        <v>3905.4013124999992</v>
      </c>
      <c r="E437" s="84"/>
    </row>
    <row r="438" spans="1:5" hidden="1" outlineLevel="1">
      <c r="A438" s="86" t="s">
        <v>1450</v>
      </c>
      <c r="B438" s="85" t="s">
        <v>1451</v>
      </c>
      <c r="C438" s="107">
        <v>1250</v>
      </c>
      <c r="D438" s="115">
        <f t="shared" si="43"/>
        <v>1187.5</v>
      </c>
      <c r="E438" s="84"/>
    </row>
    <row r="439" spans="1:5" ht="25.5" hidden="1" outlineLevel="1">
      <c r="A439" s="86"/>
      <c r="B439" s="118" t="s">
        <v>1452</v>
      </c>
      <c r="C439" s="107"/>
      <c r="D439" s="115"/>
      <c r="E439" s="84"/>
    </row>
    <row r="440" spans="1:5" hidden="1" outlineLevel="1">
      <c r="A440" s="86" t="s">
        <v>1377</v>
      </c>
      <c r="B440" s="85" t="s">
        <v>1378</v>
      </c>
      <c r="C440" s="107">
        <v>853.57954545454515</v>
      </c>
      <c r="D440" s="115">
        <f t="shared" ref="D440:D443" si="44">C440*(1-D$1/100)</f>
        <v>810.9005681818179</v>
      </c>
      <c r="E440" s="84"/>
    </row>
    <row r="441" spans="1:5" hidden="1" outlineLevel="1">
      <c r="A441" s="86" t="s">
        <v>1379</v>
      </c>
      <c r="B441" s="85" t="s">
        <v>1380</v>
      </c>
      <c r="C441" s="107">
        <v>588.85227272727263</v>
      </c>
      <c r="D441" s="115">
        <f t="shared" si="44"/>
        <v>559.40965909090903</v>
      </c>
      <c r="E441" s="84"/>
    </row>
    <row r="442" spans="1:5" hidden="1" outlineLevel="1">
      <c r="A442" s="86" t="s">
        <v>1381</v>
      </c>
      <c r="B442" s="85" t="s">
        <v>1382</v>
      </c>
      <c r="C442" s="107">
        <v>1568.181818181818</v>
      </c>
      <c r="D442" s="115">
        <f t="shared" si="44"/>
        <v>1489.772727272727</v>
      </c>
      <c r="E442" s="84"/>
    </row>
    <row r="443" spans="1:5" hidden="1" outlineLevel="1">
      <c r="A443" s="86" t="s">
        <v>1383</v>
      </c>
      <c r="B443" s="85" t="s">
        <v>1384</v>
      </c>
      <c r="C443" s="107">
        <v>1613.8068181818178</v>
      </c>
      <c r="D443" s="115">
        <f t="shared" si="44"/>
        <v>1533.1164772727268</v>
      </c>
      <c r="E443" s="84"/>
    </row>
    <row r="444" spans="1:5" hidden="1" outlineLevel="1">
      <c r="A444" s="86"/>
      <c r="B444" s="118" t="s">
        <v>1453</v>
      </c>
      <c r="C444" s="107"/>
      <c r="D444" s="115"/>
      <c r="E444" s="84"/>
    </row>
    <row r="445" spans="1:5" hidden="1" outlineLevel="1">
      <c r="A445" s="86" t="s">
        <v>812</v>
      </c>
      <c r="B445" s="85" t="s">
        <v>1454</v>
      </c>
      <c r="C445" s="107">
        <v>15082.5</v>
      </c>
      <c r="D445" s="115">
        <f t="shared" ref="D445:D449" si="45">C445*(1-D$1/100)</f>
        <v>14328.375</v>
      </c>
      <c r="E445" s="84"/>
    </row>
    <row r="446" spans="1:5" hidden="1" outlineLevel="1">
      <c r="A446" s="86" t="s">
        <v>813</v>
      </c>
      <c r="B446" s="85" t="s">
        <v>1455</v>
      </c>
      <c r="C446" s="107">
        <v>14375</v>
      </c>
      <c r="D446" s="115">
        <f t="shared" si="45"/>
        <v>13656.25</v>
      </c>
      <c r="E446" s="84"/>
    </row>
    <row r="447" spans="1:5" hidden="1" outlineLevel="1">
      <c r="A447" s="86" t="s">
        <v>814</v>
      </c>
      <c r="B447" s="85" t="s">
        <v>1439</v>
      </c>
      <c r="C447" s="107">
        <v>3465</v>
      </c>
      <c r="D447" s="115">
        <f t="shared" si="45"/>
        <v>3291.75</v>
      </c>
      <c r="E447" s="84"/>
    </row>
    <row r="448" spans="1:5" hidden="1" outlineLevel="1">
      <c r="A448" s="86" t="s">
        <v>815</v>
      </c>
      <c r="B448" s="85" t="s">
        <v>1449</v>
      </c>
      <c r="C448" s="107">
        <v>4110.9487499999996</v>
      </c>
      <c r="D448" s="115">
        <f t="shared" si="45"/>
        <v>3905.4013124999992</v>
      </c>
      <c r="E448" s="84"/>
    </row>
    <row r="449" spans="1:5" hidden="1" outlineLevel="1">
      <c r="A449" s="86" t="s">
        <v>1456</v>
      </c>
      <c r="B449" s="85" t="s">
        <v>684</v>
      </c>
      <c r="C449" s="107">
        <v>1250</v>
      </c>
      <c r="D449" s="115">
        <f t="shared" si="45"/>
        <v>1187.5</v>
      </c>
      <c r="E449" s="84"/>
    </row>
    <row r="450" spans="1:5" hidden="1" outlineLevel="1">
      <c r="A450" s="86"/>
      <c r="B450" s="118" t="s">
        <v>1457</v>
      </c>
      <c r="C450" s="107"/>
      <c r="D450" s="115"/>
      <c r="E450" s="84"/>
    </row>
    <row r="451" spans="1:5" hidden="1" outlineLevel="1">
      <c r="A451" s="86" t="s">
        <v>815</v>
      </c>
      <c r="B451" s="85" t="s">
        <v>1449</v>
      </c>
      <c r="C451" s="107">
        <v>4069.8392625000001</v>
      </c>
      <c r="D451" s="115">
        <f t="shared" ref="D451:D457" si="46">C451*(1-D$1/100)</f>
        <v>3866.3472993750001</v>
      </c>
      <c r="E451" s="84"/>
    </row>
    <row r="452" spans="1:5" hidden="1" outlineLevel="1">
      <c r="A452" s="86" t="s">
        <v>677</v>
      </c>
      <c r="B452" s="85" t="s">
        <v>678</v>
      </c>
      <c r="C452" s="107">
        <v>122.5</v>
      </c>
      <c r="D452" s="115">
        <f t="shared" si="46"/>
        <v>116.375</v>
      </c>
      <c r="E452" s="84"/>
    </row>
    <row r="453" spans="1:5" hidden="1" outlineLevel="1">
      <c r="A453" s="86" t="s">
        <v>803</v>
      </c>
      <c r="B453" s="85" t="s">
        <v>1458</v>
      </c>
      <c r="C453" s="107">
        <v>824.75961538461547</v>
      </c>
      <c r="D453" s="115">
        <f t="shared" si="46"/>
        <v>783.52163461538464</v>
      </c>
      <c r="E453" s="84"/>
    </row>
    <row r="454" spans="1:5" hidden="1" outlineLevel="1">
      <c r="A454" s="86" t="s">
        <v>679</v>
      </c>
      <c r="B454" s="85" t="s">
        <v>1459</v>
      </c>
      <c r="C454" s="107">
        <v>1620</v>
      </c>
      <c r="D454" s="115">
        <f t="shared" si="46"/>
        <v>1539</v>
      </c>
      <c r="E454" s="84"/>
    </row>
    <row r="455" spans="1:5" hidden="1" outlineLevel="1">
      <c r="A455" s="86" t="s">
        <v>680</v>
      </c>
      <c r="B455" s="85" t="s">
        <v>681</v>
      </c>
      <c r="C455" s="107">
        <v>245</v>
      </c>
      <c r="D455" s="115">
        <f t="shared" si="46"/>
        <v>232.75</v>
      </c>
      <c r="E455" s="84"/>
    </row>
    <row r="456" spans="1:5" hidden="1" outlineLevel="1">
      <c r="A456" s="86" t="s">
        <v>682</v>
      </c>
      <c r="B456" s="85" t="s">
        <v>1460</v>
      </c>
      <c r="C456" s="107">
        <v>205</v>
      </c>
      <c r="D456" s="115">
        <f t="shared" si="46"/>
        <v>194.75</v>
      </c>
      <c r="E456" s="84"/>
    </row>
    <row r="457" spans="1:5" hidden="1" outlineLevel="1">
      <c r="A457" s="86" t="s">
        <v>683</v>
      </c>
      <c r="B457" s="85" t="s">
        <v>1461</v>
      </c>
      <c r="C457" s="107">
        <v>385.25</v>
      </c>
      <c r="D457" s="115">
        <f t="shared" si="46"/>
        <v>365.98749999999995</v>
      </c>
      <c r="E457" s="84"/>
    </row>
    <row r="458" spans="1:5" hidden="1" outlineLevel="1">
      <c r="A458" s="86"/>
      <c r="B458" s="85"/>
      <c r="C458" s="107"/>
      <c r="D458" s="115"/>
      <c r="E458" s="84"/>
    </row>
    <row r="459" spans="1:5" hidden="1" outlineLevel="1">
      <c r="A459" s="86" t="s">
        <v>1456</v>
      </c>
      <c r="B459" s="85" t="s">
        <v>684</v>
      </c>
      <c r="C459" s="107">
        <v>1250</v>
      </c>
      <c r="D459" s="115">
        <f t="shared" ref="D459:D469" si="47">C459*(1-D$1/100)</f>
        <v>1187.5</v>
      </c>
      <c r="E459" s="84"/>
    </row>
    <row r="460" spans="1:5" hidden="1" outlineLevel="1">
      <c r="A460" s="86" t="s">
        <v>1462</v>
      </c>
      <c r="B460" s="85" t="s">
        <v>613</v>
      </c>
      <c r="C460" s="107">
        <v>9375</v>
      </c>
      <c r="D460" s="115">
        <f t="shared" si="47"/>
        <v>8906.25</v>
      </c>
      <c r="E460" s="84"/>
    </row>
    <row r="461" spans="1:5" hidden="1" outlineLevel="1">
      <c r="A461" s="86" t="s">
        <v>1463</v>
      </c>
      <c r="B461" s="85" t="s">
        <v>614</v>
      </c>
      <c r="C461" s="107">
        <v>11199.375</v>
      </c>
      <c r="D461" s="115">
        <f t="shared" si="47"/>
        <v>10639.40625</v>
      </c>
      <c r="E461" s="84"/>
    </row>
    <row r="462" spans="1:5" hidden="1" outlineLevel="1">
      <c r="A462" s="86" t="s">
        <v>1464</v>
      </c>
      <c r="B462" s="85" t="s">
        <v>615</v>
      </c>
      <c r="C462" s="107">
        <v>9843.75</v>
      </c>
      <c r="D462" s="115">
        <f t="shared" si="47"/>
        <v>9351.5625</v>
      </c>
      <c r="E462" s="84"/>
    </row>
    <row r="463" spans="1:5" hidden="1" outlineLevel="1">
      <c r="A463" s="86" t="s">
        <v>1465</v>
      </c>
      <c r="B463" s="85" t="s">
        <v>1466</v>
      </c>
      <c r="C463" s="107">
        <v>14832.198795180724</v>
      </c>
      <c r="D463" s="115">
        <f t="shared" si="47"/>
        <v>14090.588855421687</v>
      </c>
      <c r="E463" s="84"/>
    </row>
    <row r="464" spans="1:5" hidden="1" outlineLevel="1">
      <c r="A464" s="86" t="s">
        <v>1467</v>
      </c>
      <c r="B464" s="85" t="s">
        <v>1468</v>
      </c>
      <c r="C464" s="107">
        <v>14125.903614457831</v>
      </c>
      <c r="D464" s="115">
        <f t="shared" si="47"/>
        <v>13419.608433734938</v>
      </c>
      <c r="E464" s="84"/>
    </row>
    <row r="465" spans="1:5" hidden="1" outlineLevel="1">
      <c r="A465" s="86" t="s">
        <v>1469</v>
      </c>
      <c r="B465" s="85" t="s">
        <v>616</v>
      </c>
      <c r="C465" s="107">
        <v>9375</v>
      </c>
      <c r="D465" s="115">
        <f t="shared" si="47"/>
        <v>8906.25</v>
      </c>
      <c r="E465" s="84"/>
    </row>
    <row r="466" spans="1:5" hidden="1" outlineLevel="1">
      <c r="A466" s="86" t="s">
        <v>1470</v>
      </c>
      <c r="B466" s="85" t="s">
        <v>617</v>
      </c>
      <c r="C466" s="107">
        <v>13125</v>
      </c>
      <c r="D466" s="115">
        <f t="shared" si="47"/>
        <v>12468.75</v>
      </c>
      <c r="E466" s="84"/>
    </row>
    <row r="467" spans="1:5" hidden="1" outlineLevel="1">
      <c r="A467" s="86" t="s">
        <v>1440</v>
      </c>
      <c r="B467" s="85" t="s">
        <v>1441</v>
      </c>
      <c r="C467" s="107">
        <v>2715</v>
      </c>
      <c r="D467" s="115">
        <f t="shared" si="47"/>
        <v>2579.25</v>
      </c>
      <c r="E467" s="84"/>
    </row>
    <row r="468" spans="1:5" hidden="1" outlineLevel="1">
      <c r="A468" s="86" t="s">
        <v>1471</v>
      </c>
      <c r="B468" s="85" t="s">
        <v>1472</v>
      </c>
      <c r="C468" s="107">
        <v>242.04999999999998</v>
      </c>
      <c r="D468" s="115">
        <f t="shared" si="47"/>
        <v>229.94749999999996</v>
      </c>
      <c r="E468" s="84"/>
    </row>
    <row r="469" spans="1:5" hidden="1" outlineLevel="1">
      <c r="A469" s="86" t="s">
        <v>618</v>
      </c>
      <c r="B469" s="85" t="s">
        <v>1473</v>
      </c>
      <c r="C469" s="107">
        <v>3465</v>
      </c>
      <c r="D469" s="115">
        <f t="shared" si="47"/>
        <v>3291.75</v>
      </c>
      <c r="E469" s="84"/>
    </row>
    <row r="470" spans="1:5" hidden="1" outlineLevel="1">
      <c r="A470" s="86"/>
      <c r="B470" s="85"/>
      <c r="C470" s="107"/>
      <c r="D470" s="115"/>
      <c r="E470" s="84"/>
    </row>
    <row r="471" spans="1:5" hidden="1" outlineLevel="1">
      <c r="A471" s="86" t="s">
        <v>1474</v>
      </c>
      <c r="B471" s="85" t="s">
        <v>731</v>
      </c>
      <c r="C471" s="107">
        <v>1142.5</v>
      </c>
      <c r="D471" s="115">
        <f t="shared" ref="D471:D475" si="48">C471*(1-D$1/100)</f>
        <v>1085.375</v>
      </c>
      <c r="E471" s="84"/>
    </row>
    <row r="472" spans="1:5" hidden="1" outlineLevel="1">
      <c r="A472" s="86" t="s">
        <v>1475</v>
      </c>
      <c r="B472" s="85" t="s">
        <v>732</v>
      </c>
      <c r="C472" s="107">
        <v>8987.5</v>
      </c>
      <c r="D472" s="115">
        <f t="shared" si="48"/>
        <v>8538.125</v>
      </c>
      <c r="E472" s="84"/>
    </row>
    <row r="473" spans="1:5" hidden="1" outlineLevel="1">
      <c r="A473" s="86" t="s">
        <v>1476</v>
      </c>
      <c r="B473" s="85" t="s">
        <v>733</v>
      </c>
      <c r="C473" s="107">
        <v>6972.5</v>
      </c>
      <c r="D473" s="115">
        <f t="shared" si="48"/>
        <v>6623.875</v>
      </c>
      <c r="E473" s="84"/>
    </row>
    <row r="474" spans="1:5" hidden="1" outlineLevel="1">
      <c r="A474" s="86" t="s">
        <v>1477</v>
      </c>
      <c r="B474" s="85" t="s">
        <v>734</v>
      </c>
      <c r="C474" s="107">
        <v>8947.5</v>
      </c>
      <c r="D474" s="115">
        <f t="shared" si="48"/>
        <v>8500.125</v>
      </c>
      <c r="E474" s="84"/>
    </row>
    <row r="475" spans="1:5" hidden="1" outlineLevel="1">
      <c r="A475" s="86" t="s">
        <v>735</v>
      </c>
      <c r="B475" s="85" t="s">
        <v>1478</v>
      </c>
      <c r="C475" s="107">
        <v>2750</v>
      </c>
      <c r="D475" s="115">
        <f t="shared" si="48"/>
        <v>2612.5</v>
      </c>
      <c r="E475" s="84"/>
    </row>
    <row r="476" spans="1:5" hidden="1" outlineLevel="1">
      <c r="A476" s="86"/>
      <c r="B476" s="85"/>
      <c r="C476" s="107"/>
      <c r="D476" s="115"/>
      <c r="E476" s="84"/>
    </row>
    <row r="477" spans="1:5" hidden="1" outlineLevel="1">
      <c r="A477" s="86" t="s">
        <v>1479</v>
      </c>
      <c r="B477" s="85" t="s">
        <v>1480</v>
      </c>
      <c r="C477" s="107">
        <v>2213.8203781294878</v>
      </c>
      <c r="D477" s="115">
        <f t="shared" ref="D477:D482" si="49">C477*(1-D$1/100)</f>
        <v>2103.1293592230131</v>
      </c>
      <c r="E477" s="84"/>
    </row>
    <row r="478" spans="1:5" hidden="1" outlineLevel="1">
      <c r="A478" s="86" t="s">
        <v>1481</v>
      </c>
      <c r="B478" s="85" t="s">
        <v>736</v>
      </c>
      <c r="C478" s="107">
        <v>1142.1996816759749</v>
      </c>
      <c r="D478" s="115">
        <f t="shared" si="49"/>
        <v>1085.0896975921762</v>
      </c>
      <c r="E478" s="84"/>
    </row>
    <row r="479" spans="1:5" hidden="1" outlineLevel="1">
      <c r="A479" s="86" t="s">
        <v>804</v>
      </c>
      <c r="B479" s="85" t="s">
        <v>805</v>
      </c>
      <c r="C479" s="107">
        <v>2164.6666666666665</v>
      </c>
      <c r="D479" s="115">
        <f t="shared" si="49"/>
        <v>2056.4333333333329</v>
      </c>
      <c r="E479" s="84"/>
    </row>
    <row r="480" spans="1:5" hidden="1" outlineLevel="1">
      <c r="A480" s="86" t="s">
        <v>737</v>
      </c>
      <c r="B480" s="85" t="s">
        <v>738</v>
      </c>
      <c r="C480" s="107">
        <v>14500</v>
      </c>
      <c r="D480" s="115">
        <f t="shared" si="49"/>
        <v>13775</v>
      </c>
      <c r="E480" s="84"/>
    </row>
    <row r="481" spans="1:5" hidden="1" outlineLevel="1">
      <c r="A481" s="86" t="s">
        <v>739</v>
      </c>
      <c r="B481" s="85" t="s">
        <v>740</v>
      </c>
      <c r="C481" s="107">
        <v>265.1875</v>
      </c>
      <c r="D481" s="115">
        <f t="shared" si="49"/>
        <v>251.92812499999999</v>
      </c>
      <c r="E481" s="84"/>
    </row>
    <row r="482" spans="1:5" hidden="1" outlineLevel="1">
      <c r="A482" s="86" t="s">
        <v>741</v>
      </c>
      <c r="B482" s="85" t="s">
        <v>1482</v>
      </c>
      <c r="C482" s="107">
        <v>462.5</v>
      </c>
      <c r="D482" s="115">
        <f t="shared" si="49"/>
        <v>439.375</v>
      </c>
      <c r="E482" s="84"/>
    </row>
    <row r="483" spans="1:5" hidden="1" outlineLevel="1">
      <c r="A483" s="86"/>
      <c r="B483" s="118" t="s">
        <v>5247</v>
      </c>
      <c r="C483" s="107"/>
      <c r="D483" s="115"/>
      <c r="E483" s="84"/>
    </row>
    <row r="484" spans="1:5" hidden="1" outlineLevel="1">
      <c r="A484" s="86" t="s">
        <v>1483</v>
      </c>
      <c r="B484" s="85" t="s">
        <v>1484</v>
      </c>
      <c r="C484" s="107">
        <v>106.19999999999999</v>
      </c>
      <c r="D484" s="115">
        <f t="shared" ref="D484:D492" si="50">C484*(1-D$1/100)</f>
        <v>100.88999999999999</v>
      </c>
      <c r="E484" s="84"/>
    </row>
    <row r="485" spans="1:5" hidden="1" outlineLevel="1">
      <c r="A485" s="86" t="s">
        <v>1485</v>
      </c>
      <c r="B485" s="85" t="s">
        <v>1486</v>
      </c>
      <c r="C485" s="107">
        <v>86.5</v>
      </c>
      <c r="D485" s="115">
        <f t="shared" si="50"/>
        <v>82.174999999999997</v>
      </c>
      <c r="E485" s="84"/>
    </row>
    <row r="486" spans="1:5" hidden="1" outlineLevel="1">
      <c r="A486" s="86" t="s">
        <v>1487</v>
      </c>
      <c r="B486" s="85" t="s">
        <v>1488</v>
      </c>
      <c r="C486" s="107">
        <v>93.85</v>
      </c>
      <c r="D486" s="115">
        <f t="shared" si="50"/>
        <v>89.157499999999985</v>
      </c>
      <c r="E486" s="84"/>
    </row>
    <row r="487" spans="1:5" hidden="1" outlineLevel="1">
      <c r="A487" s="86" t="s">
        <v>1489</v>
      </c>
      <c r="B487" s="85" t="s">
        <v>1490</v>
      </c>
      <c r="C487" s="107">
        <v>112.15</v>
      </c>
      <c r="D487" s="115">
        <f t="shared" si="50"/>
        <v>106.5425</v>
      </c>
      <c r="E487" s="84"/>
    </row>
    <row r="488" spans="1:5" hidden="1" outlineLevel="1">
      <c r="A488" s="86" t="s">
        <v>1491</v>
      </c>
      <c r="B488" s="85" t="s">
        <v>1492</v>
      </c>
      <c r="C488" s="107">
        <v>128.4</v>
      </c>
      <c r="D488" s="115">
        <f t="shared" si="50"/>
        <v>121.98</v>
      </c>
      <c r="E488" s="84"/>
    </row>
    <row r="489" spans="1:5" hidden="1" outlineLevel="1">
      <c r="A489" s="86" t="s">
        <v>1493</v>
      </c>
      <c r="B489" s="85" t="s">
        <v>1494</v>
      </c>
      <c r="C489" s="107">
        <v>106.6</v>
      </c>
      <c r="D489" s="115">
        <f t="shared" si="50"/>
        <v>101.27</v>
      </c>
      <c r="E489" s="84"/>
    </row>
    <row r="490" spans="1:5" hidden="1" outlineLevel="1">
      <c r="A490" s="86" t="s">
        <v>1495</v>
      </c>
      <c r="B490" s="85" t="s">
        <v>1496</v>
      </c>
      <c r="C490" s="107">
        <v>118.65</v>
      </c>
      <c r="D490" s="115">
        <f t="shared" si="50"/>
        <v>112.7175</v>
      </c>
      <c r="E490" s="84"/>
    </row>
    <row r="491" spans="1:5" hidden="1" outlineLevel="1">
      <c r="A491" s="86" t="s">
        <v>1497</v>
      </c>
      <c r="B491" s="85" t="s">
        <v>1498</v>
      </c>
      <c r="C491" s="107">
        <v>96.300000000000011</v>
      </c>
      <c r="D491" s="115">
        <f t="shared" si="50"/>
        <v>91.484999999999999</v>
      </c>
      <c r="E491" s="84"/>
    </row>
    <row r="492" spans="1:5" hidden="1" outlineLevel="1">
      <c r="A492" s="86" t="s">
        <v>744</v>
      </c>
      <c r="B492" s="85" t="s">
        <v>745</v>
      </c>
      <c r="C492" s="107">
        <v>240</v>
      </c>
      <c r="D492" s="115">
        <f t="shared" si="50"/>
        <v>228</v>
      </c>
      <c r="E492" s="84"/>
    </row>
    <row r="493" spans="1:5" hidden="1" outlineLevel="1">
      <c r="A493" s="86"/>
      <c r="B493" s="118" t="s">
        <v>1499</v>
      </c>
      <c r="C493" s="107"/>
      <c r="D493" s="115"/>
      <c r="E493" s="84"/>
    </row>
    <row r="494" spans="1:5" hidden="1" outlineLevel="1">
      <c r="A494" s="86" t="s">
        <v>742</v>
      </c>
      <c r="B494" s="85" t="s">
        <v>743</v>
      </c>
      <c r="C494" s="107">
        <v>96.625</v>
      </c>
      <c r="D494" s="115">
        <f t="shared" ref="D494:D511" si="51">C494*(1-D$1/100)</f>
        <v>91.793749999999989</v>
      </c>
      <c r="E494" s="84"/>
    </row>
    <row r="495" spans="1:5" hidden="1" outlineLevel="1">
      <c r="A495" s="86" t="s">
        <v>746</v>
      </c>
      <c r="B495" s="85" t="s">
        <v>747</v>
      </c>
      <c r="C495" s="107">
        <v>162.5</v>
      </c>
      <c r="D495" s="115">
        <f t="shared" si="51"/>
        <v>154.375</v>
      </c>
      <c r="E495" s="84"/>
    </row>
    <row r="496" spans="1:5" hidden="1" outlineLevel="1">
      <c r="A496" s="86" t="s">
        <v>748</v>
      </c>
      <c r="B496" s="85" t="s">
        <v>749</v>
      </c>
      <c r="C496" s="107">
        <v>180</v>
      </c>
      <c r="D496" s="115">
        <f t="shared" si="51"/>
        <v>171</v>
      </c>
      <c r="E496" s="84"/>
    </row>
    <row r="497" spans="1:5" hidden="1" outlineLevel="1">
      <c r="A497" s="86" t="s">
        <v>750</v>
      </c>
      <c r="B497" s="85" t="s">
        <v>751</v>
      </c>
      <c r="C497" s="107">
        <v>200</v>
      </c>
      <c r="D497" s="115">
        <f t="shared" si="51"/>
        <v>190</v>
      </c>
      <c r="E497" s="84"/>
    </row>
    <row r="498" spans="1:5" hidden="1" outlineLevel="1">
      <c r="A498" s="86" t="s">
        <v>752</v>
      </c>
      <c r="B498" s="85" t="s">
        <v>753</v>
      </c>
      <c r="C498" s="107">
        <v>155</v>
      </c>
      <c r="D498" s="115">
        <f t="shared" si="51"/>
        <v>147.25</v>
      </c>
      <c r="E498" s="84"/>
    </row>
    <row r="499" spans="1:5" hidden="1" outlineLevel="1">
      <c r="A499" s="86" t="s">
        <v>754</v>
      </c>
      <c r="B499" s="85" t="s">
        <v>755</v>
      </c>
      <c r="C499" s="107">
        <v>172.5</v>
      </c>
      <c r="D499" s="115">
        <f t="shared" si="51"/>
        <v>163.875</v>
      </c>
      <c r="E499" s="84"/>
    </row>
    <row r="500" spans="1:5" hidden="1" outlineLevel="1">
      <c r="A500" s="86" t="s">
        <v>756</v>
      </c>
      <c r="B500" s="85" t="s">
        <v>757</v>
      </c>
      <c r="C500" s="107">
        <v>207.5</v>
      </c>
      <c r="D500" s="115">
        <f t="shared" si="51"/>
        <v>197.125</v>
      </c>
      <c r="E500" s="84"/>
    </row>
    <row r="501" spans="1:5" hidden="1" outlineLevel="1">
      <c r="A501" s="86" t="s">
        <v>758</v>
      </c>
      <c r="B501" s="85" t="s">
        <v>759</v>
      </c>
      <c r="C501" s="107">
        <v>125.81031446484374</v>
      </c>
      <c r="D501" s="115">
        <f t="shared" si="51"/>
        <v>119.51979874160155</v>
      </c>
      <c r="E501" s="84"/>
    </row>
    <row r="502" spans="1:5" hidden="1" outlineLevel="1">
      <c r="A502" s="86" t="s">
        <v>760</v>
      </c>
      <c r="B502" s="85" t="s">
        <v>1500</v>
      </c>
      <c r="C502" s="107">
        <v>108.69400196484376</v>
      </c>
      <c r="D502" s="115">
        <f t="shared" si="51"/>
        <v>103.25930186660158</v>
      </c>
      <c r="E502" s="84"/>
    </row>
    <row r="503" spans="1:5" hidden="1" outlineLevel="1">
      <c r="A503" s="86" t="s">
        <v>761</v>
      </c>
      <c r="B503" s="85" t="s">
        <v>762</v>
      </c>
      <c r="C503" s="107">
        <v>106.55446290234377</v>
      </c>
      <c r="D503" s="115">
        <f t="shared" si="51"/>
        <v>101.22673975722658</v>
      </c>
      <c r="E503" s="84"/>
    </row>
    <row r="504" spans="1:5" hidden="1" outlineLevel="1">
      <c r="A504" s="86" t="s">
        <v>763</v>
      </c>
      <c r="B504" s="85" t="s">
        <v>764</v>
      </c>
      <c r="C504" s="107">
        <v>99.422666027343766</v>
      </c>
      <c r="D504" s="115">
        <f t="shared" si="51"/>
        <v>94.451532725976577</v>
      </c>
      <c r="E504" s="84"/>
    </row>
    <row r="505" spans="1:5" hidden="1" outlineLevel="1">
      <c r="A505" s="86" t="s">
        <v>765</v>
      </c>
      <c r="B505" s="85" t="s">
        <v>766</v>
      </c>
      <c r="C505" s="107">
        <v>130.62427735546873</v>
      </c>
      <c r="D505" s="115">
        <f t="shared" si="51"/>
        <v>124.09306348769529</v>
      </c>
      <c r="E505" s="84"/>
    </row>
    <row r="506" spans="1:5" hidden="1" outlineLevel="1">
      <c r="A506" s="86" t="s">
        <v>767</v>
      </c>
      <c r="B506" s="85" t="s">
        <v>768</v>
      </c>
      <c r="C506" s="107">
        <v>108.69400196484376</v>
      </c>
      <c r="D506" s="115">
        <f t="shared" si="51"/>
        <v>103.25930186660158</v>
      </c>
      <c r="E506" s="84"/>
    </row>
    <row r="507" spans="1:5" hidden="1" outlineLevel="1">
      <c r="A507" s="86" t="s">
        <v>769</v>
      </c>
      <c r="B507" s="85" t="s">
        <v>770</v>
      </c>
      <c r="C507" s="107">
        <v>106.55446290234377</v>
      </c>
      <c r="D507" s="115">
        <f t="shared" si="51"/>
        <v>101.22673975722658</v>
      </c>
      <c r="E507" s="84"/>
    </row>
    <row r="508" spans="1:5" hidden="1" outlineLevel="1">
      <c r="A508" s="86" t="s">
        <v>771</v>
      </c>
      <c r="B508" s="85" t="s">
        <v>772</v>
      </c>
      <c r="C508" s="107">
        <v>106.55446290234377</v>
      </c>
      <c r="D508" s="115">
        <f t="shared" si="51"/>
        <v>101.22673975722658</v>
      </c>
      <c r="E508" s="84"/>
    </row>
    <row r="509" spans="1:5" hidden="1" outlineLevel="1">
      <c r="A509" s="86" t="s">
        <v>773</v>
      </c>
      <c r="B509" s="85" t="s">
        <v>774</v>
      </c>
      <c r="C509" s="107">
        <v>145.75</v>
      </c>
      <c r="D509" s="115">
        <f t="shared" si="51"/>
        <v>138.46250000000001</v>
      </c>
      <c r="E509" s="84"/>
    </row>
    <row r="510" spans="1:5" hidden="1" outlineLevel="1">
      <c r="A510" s="86" t="s">
        <v>775</v>
      </c>
      <c r="B510" s="85" t="s">
        <v>776</v>
      </c>
      <c r="C510" s="107">
        <v>166.75</v>
      </c>
      <c r="D510" s="115">
        <f t="shared" si="51"/>
        <v>158.41249999999999</v>
      </c>
      <c r="E510" s="84"/>
    </row>
    <row r="511" spans="1:5" hidden="1" outlineLevel="1">
      <c r="A511" s="86" t="s">
        <v>777</v>
      </c>
      <c r="B511" s="85" t="s">
        <v>778</v>
      </c>
      <c r="C511" s="107">
        <v>135</v>
      </c>
      <c r="D511" s="115">
        <f t="shared" si="51"/>
        <v>128.25</v>
      </c>
      <c r="E511" s="84"/>
    </row>
    <row r="512" spans="1:5">
      <c r="A512" s="86"/>
      <c r="B512" s="85"/>
      <c r="C512" s="107"/>
      <c r="D512" s="115"/>
      <c r="E512" s="84"/>
    </row>
    <row r="513" spans="1:5" ht="18" collapsed="1">
      <c r="A513" s="123" t="s">
        <v>1501</v>
      </c>
      <c r="B513" s="128"/>
      <c r="C513" s="122"/>
      <c r="D513" s="122"/>
      <c r="E513" s="129"/>
    </row>
    <row r="514" spans="1:5" hidden="1" outlineLevel="1">
      <c r="A514" s="86"/>
      <c r="B514" s="118" t="s">
        <v>779</v>
      </c>
      <c r="C514" s="107"/>
      <c r="D514" s="115"/>
      <c r="E514" s="84"/>
    </row>
    <row r="515" spans="1:5" hidden="1" outlineLevel="1">
      <c r="A515" s="86" t="s">
        <v>1502</v>
      </c>
      <c r="B515" s="85" t="s">
        <v>1503</v>
      </c>
      <c r="C515" s="107">
        <v>6287.5</v>
      </c>
      <c r="D515" s="115">
        <f t="shared" ref="D515" si="52">C515*(1-D$1/100)</f>
        <v>5973.125</v>
      </c>
      <c r="E515" s="84"/>
    </row>
    <row r="516" spans="1:5" hidden="1" outlineLevel="1">
      <c r="A516" s="86"/>
      <c r="B516" s="85"/>
      <c r="C516" s="107"/>
      <c r="D516" s="115"/>
      <c r="E516" s="84"/>
    </row>
    <row r="517" spans="1:5" hidden="1" outlineLevel="1">
      <c r="A517" s="86" t="s">
        <v>589</v>
      </c>
      <c r="B517" s="85" t="s">
        <v>1504</v>
      </c>
      <c r="C517" s="107">
        <v>2860</v>
      </c>
      <c r="D517" s="115">
        <f t="shared" ref="D517:D521" si="53">C517*(1-D$1/100)</f>
        <v>2717</v>
      </c>
      <c r="E517" s="84"/>
    </row>
    <row r="518" spans="1:5" hidden="1" outlineLevel="1">
      <c r="A518" s="86" t="s">
        <v>599</v>
      </c>
      <c r="B518" s="85" t="s">
        <v>600</v>
      </c>
      <c r="C518" s="107">
        <v>1583.3333333333335</v>
      </c>
      <c r="D518" s="115">
        <f t="shared" si="53"/>
        <v>1504.1666666666667</v>
      </c>
      <c r="E518" s="84"/>
    </row>
    <row r="519" spans="1:5" hidden="1" outlineLevel="1">
      <c r="A519" s="86" t="s">
        <v>610</v>
      </c>
      <c r="B519" s="85" t="s">
        <v>1505</v>
      </c>
      <c r="C519" s="107">
        <v>3000</v>
      </c>
      <c r="D519" s="115">
        <f t="shared" si="53"/>
        <v>2850</v>
      </c>
      <c r="E519" s="84"/>
    </row>
    <row r="520" spans="1:5" hidden="1" outlineLevel="1">
      <c r="A520" s="86" t="s">
        <v>232</v>
      </c>
      <c r="B520" s="85" t="s">
        <v>1506</v>
      </c>
      <c r="C520" s="107">
        <v>208.33333333333331</v>
      </c>
      <c r="D520" s="115">
        <f t="shared" si="53"/>
        <v>197.91666666666663</v>
      </c>
      <c r="E520" s="84"/>
    </row>
    <row r="521" spans="1:5" hidden="1" outlineLevel="1">
      <c r="A521" s="86" t="s">
        <v>253</v>
      </c>
      <c r="B521" s="85" t="s">
        <v>1507</v>
      </c>
      <c r="C521" s="107">
        <v>208.33333333333331</v>
      </c>
      <c r="D521" s="115">
        <f t="shared" si="53"/>
        <v>197.91666666666663</v>
      </c>
      <c r="E521" s="84"/>
    </row>
    <row r="522" spans="1:5" hidden="1" outlineLevel="1">
      <c r="A522" s="86"/>
      <c r="B522" s="85"/>
      <c r="C522" s="107"/>
      <c r="D522" s="115"/>
      <c r="E522" s="84"/>
    </row>
    <row r="523" spans="1:5" hidden="1" outlineLevel="1">
      <c r="A523" s="86" t="s">
        <v>848</v>
      </c>
      <c r="B523" s="85" t="s">
        <v>849</v>
      </c>
      <c r="C523" s="107"/>
      <c r="D523" s="115"/>
      <c r="E523" s="84"/>
    </row>
    <row r="524" spans="1:5" hidden="1" outlineLevel="1">
      <c r="A524" s="86" t="s">
        <v>597</v>
      </c>
      <c r="B524" s="85" t="s">
        <v>598</v>
      </c>
      <c r="C524" s="107">
        <v>1072.5</v>
      </c>
      <c r="D524" s="115">
        <f t="shared" ref="D524:D528" si="54">C524*(1-D$1/100)</f>
        <v>1018.875</v>
      </c>
      <c r="E524" s="84"/>
    </row>
    <row r="525" spans="1:5" hidden="1" outlineLevel="1">
      <c r="A525" s="86" t="s">
        <v>608</v>
      </c>
      <c r="B525" s="85" t="s">
        <v>609</v>
      </c>
      <c r="C525" s="107">
        <v>593.75</v>
      </c>
      <c r="D525" s="115">
        <f t="shared" si="54"/>
        <v>564.0625</v>
      </c>
      <c r="E525" s="84"/>
    </row>
    <row r="526" spans="1:5" hidden="1" outlineLevel="1">
      <c r="A526" s="86" t="s">
        <v>1508</v>
      </c>
      <c r="B526" s="85" t="s">
        <v>612</v>
      </c>
      <c r="C526" s="107">
        <v>1125</v>
      </c>
      <c r="D526" s="115">
        <f t="shared" si="54"/>
        <v>1068.75</v>
      </c>
      <c r="E526" s="84"/>
    </row>
    <row r="527" spans="1:5" hidden="1" outlineLevel="1">
      <c r="A527" s="86" t="s">
        <v>237</v>
      </c>
      <c r="B527" s="85" t="s">
        <v>1509</v>
      </c>
      <c r="C527" s="107">
        <v>78.125</v>
      </c>
      <c r="D527" s="115">
        <f t="shared" si="54"/>
        <v>74.21875</v>
      </c>
      <c r="E527" s="84"/>
    </row>
    <row r="528" spans="1:5" hidden="1" outlineLevel="1">
      <c r="A528" s="86" t="s">
        <v>166</v>
      </c>
      <c r="B528" s="85" t="s">
        <v>1510</v>
      </c>
      <c r="C528" s="107">
        <v>78.125</v>
      </c>
      <c r="D528" s="115">
        <f t="shared" si="54"/>
        <v>74.21875</v>
      </c>
      <c r="E528" s="84"/>
    </row>
    <row r="529" spans="1:5" ht="25.5" hidden="1" outlineLevel="1">
      <c r="A529" s="86"/>
      <c r="B529" s="118" t="s">
        <v>1602</v>
      </c>
      <c r="C529" s="107"/>
      <c r="D529" s="115"/>
      <c r="E529" s="84"/>
    </row>
    <row r="530" spans="1:5" hidden="1" outlineLevel="1">
      <c r="A530" s="86" t="s">
        <v>589</v>
      </c>
      <c r="B530" s="85" t="s">
        <v>1504</v>
      </c>
      <c r="C530" s="107">
        <v>2860</v>
      </c>
      <c r="D530" s="115">
        <f t="shared" ref="D530" si="55">C530*(1-D$1/100)</f>
        <v>2717</v>
      </c>
      <c r="E530" s="84"/>
    </row>
    <row r="531" spans="1:5" ht="25.5" hidden="1" outlineLevel="1">
      <c r="A531" s="86"/>
      <c r="B531" s="118" t="s">
        <v>590</v>
      </c>
      <c r="C531" s="107"/>
      <c r="D531" s="115"/>
      <c r="E531" s="84"/>
    </row>
    <row r="532" spans="1:5" hidden="1" outlineLevel="1">
      <c r="A532" s="86" t="s">
        <v>591</v>
      </c>
      <c r="B532" s="85" t="s">
        <v>592</v>
      </c>
      <c r="C532" s="107">
        <v>514.79999999999995</v>
      </c>
      <c r="D532" s="115">
        <f t="shared" ref="D532:D535" si="56">C532*(1-D$1/100)</f>
        <v>489.05999999999995</v>
      </c>
      <c r="E532" s="84"/>
    </row>
    <row r="533" spans="1:5" hidden="1" outlineLevel="1">
      <c r="A533" s="86" t="s">
        <v>593</v>
      </c>
      <c r="B533" s="85" t="s">
        <v>594</v>
      </c>
      <c r="C533" s="107">
        <v>493.34999999999991</v>
      </c>
      <c r="D533" s="115">
        <f t="shared" si="56"/>
        <v>468.68249999999989</v>
      </c>
      <c r="E533" s="84"/>
    </row>
    <row r="534" spans="1:5" hidden="1" outlineLevel="1">
      <c r="A534" s="86" t="s">
        <v>595</v>
      </c>
      <c r="B534" s="85" t="s">
        <v>596</v>
      </c>
      <c r="C534" s="107">
        <v>829.4</v>
      </c>
      <c r="D534" s="115">
        <f t="shared" si="56"/>
        <v>787.93</v>
      </c>
      <c r="E534" s="84"/>
    </row>
    <row r="535" spans="1:5" hidden="1" outlineLevel="1">
      <c r="A535" s="86" t="s">
        <v>597</v>
      </c>
      <c r="B535" s="85" t="s">
        <v>598</v>
      </c>
      <c r="C535" s="107">
        <v>1072.5</v>
      </c>
      <c r="D535" s="115">
        <f t="shared" si="56"/>
        <v>1018.875</v>
      </c>
      <c r="E535" s="84"/>
    </row>
    <row r="536" spans="1:5" ht="25.5" hidden="1" outlineLevel="1">
      <c r="A536" s="86"/>
      <c r="B536" s="118" t="s">
        <v>1603</v>
      </c>
      <c r="C536" s="107"/>
      <c r="D536" s="115"/>
      <c r="E536" s="84"/>
    </row>
    <row r="537" spans="1:5" hidden="1" outlineLevel="1">
      <c r="A537" s="86" t="s">
        <v>599</v>
      </c>
      <c r="B537" s="85" t="s">
        <v>600</v>
      </c>
      <c r="C537" s="107">
        <v>1583.3333333333335</v>
      </c>
      <c r="D537" s="115">
        <f t="shared" ref="D537" si="57">C537*(1-D$1/100)</f>
        <v>1504.1666666666667</v>
      </c>
      <c r="E537" s="84"/>
    </row>
    <row r="538" spans="1:5" ht="25.5" hidden="1" outlineLevel="1">
      <c r="A538" s="86"/>
      <c r="B538" s="118" t="s">
        <v>601</v>
      </c>
      <c r="C538" s="107"/>
      <c r="D538" s="115"/>
      <c r="E538" s="84"/>
    </row>
    <row r="539" spans="1:5" hidden="1" outlineLevel="1">
      <c r="A539" s="86" t="s">
        <v>602</v>
      </c>
      <c r="B539" s="85" t="s">
        <v>603</v>
      </c>
      <c r="C539" s="107">
        <v>285</v>
      </c>
      <c r="D539" s="115">
        <f t="shared" ref="D539:D542" si="58">C539*(1-D$1/100)</f>
        <v>270.75</v>
      </c>
      <c r="E539" s="84"/>
    </row>
    <row r="540" spans="1:5" hidden="1" outlineLevel="1">
      <c r="A540" s="86" t="s">
        <v>604</v>
      </c>
      <c r="B540" s="85" t="s">
        <v>605</v>
      </c>
      <c r="C540" s="107">
        <v>273.125</v>
      </c>
      <c r="D540" s="115">
        <f t="shared" si="58"/>
        <v>259.46875</v>
      </c>
      <c r="E540" s="84"/>
    </row>
    <row r="541" spans="1:5" hidden="1" outlineLevel="1">
      <c r="A541" s="86" t="s">
        <v>606</v>
      </c>
      <c r="B541" s="85" t="s">
        <v>607</v>
      </c>
      <c r="C541" s="107">
        <v>459.16666666666663</v>
      </c>
      <c r="D541" s="115">
        <f t="shared" si="58"/>
        <v>436.20833333333326</v>
      </c>
      <c r="E541" s="84"/>
    </row>
    <row r="542" spans="1:5" hidden="1" outlineLevel="1">
      <c r="A542" s="86" t="s">
        <v>608</v>
      </c>
      <c r="B542" s="85" t="s">
        <v>609</v>
      </c>
      <c r="C542" s="107">
        <v>593.75</v>
      </c>
      <c r="D542" s="115">
        <f t="shared" si="58"/>
        <v>564.0625</v>
      </c>
      <c r="E542" s="84"/>
    </row>
    <row r="543" spans="1:5" ht="25.5" hidden="1" outlineLevel="1">
      <c r="A543" s="86"/>
      <c r="B543" s="118" t="s">
        <v>1604</v>
      </c>
      <c r="C543" s="107"/>
      <c r="D543" s="115"/>
      <c r="E543" s="84"/>
    </row>
    <row r="544" spans="1:5" hidden="1" outlineLevel="1">
      <c r="A544" s="86" t="s">
        <v>610</v>
      </c>
      <c r="B544" s="85" t="s">
        <v>1505</v>
      </c>
      <c r="C544" s="107">
        <v>3000</v>
      </c>
      <c r="D544" s="115">
        <f t="shared" ref="D544" si="59">C544*(1-D$1/100)</f>
        <v>2850</v>
      </c>
      <c r="E544" s="84"/>
    </row>
    <row r="545" spans="1:5" ht="25.5" hidden="1" outlineLevel="1">
      <c r="A545" s="86"/>
      <c r="B545" s="118" t="s">
        <v>611</v>
      </c>
      <c r="C545" s="107"/>
      <c r="D545" s="115"/>
      <c r="E545" s="84"/>
    </row>
    <row r="546" spans="1:5" hidden="1" outlineLevel="1">
      <c r="A546" s="86" t="s">
        <v>1511</v>
      </c>
      <c r="B546" s="85" t="s">
        <v>1512</v>
      </c>
      <c r="C546" s="107">
        <v>540</v>
      </c>
      <c r="D546" s="115">
        <f t="shared" ref="D546:D549" si="60">C546*(1-D$1/100)</f>
        <v>513</v>
      </c>
      <c r="E546" s="84"/>
    </row>
    <row r="547" spans="1:5" hidden="1" outlineLevel="1">
      <c r="A547" s="86" t="s">
        <v>1513</v>
      </c>
      <c r="B547" s="85" t="s">
        <v>1514</v>
      </c>
      <c r="C547" s="107">
        <v>517.49999999999989</v>
      </c>
      <c r="D547" s="115">
        <f t="shared" si="60"/>
        <v>491.62499999999989</v>
      </c>
      <c r="E547" s="84"/>
    </row>
    <row r="548" spans="1:5" hidden="1" outlineLevel="1">
      <c r="A548" s="86" t="s">
        <v>1515</v>
      </c>
      <c r="B548" s="85" t="s">
        <v>1516</v>
      </c>
      <c r="C548" s="107">
        <v>870</v>
      </c>
      <c r="D548" s="115">
        <f t="shared" si="60"/>
        <v>826.5</v>
      </c>
      <c r="E548" s="84"/>
    </row>
    <row r="549" spans="1:5" hidden="1" outlineLevel="1">
      <c r="A549" s="86" t="s">
        <v>1508</v>
      </c>
      <c r="B549" s="85" t="s">
        <v>1517</v>
      </c>
      <c r="C549" s="107">
        <v>1125</v>
      </c>
      <c r="D549" s="115">
        <f t="shared" si="60"/>
        <v>1068.75</v>
      </c>
      <c r="E549" s="84"/>
    </row>
    <row r="550" spans="1:5" hidden="1" outlineLevel="1">
      <c r="A550" s="86"/>
      <c r="B550" s="118" t="s">
        <v>1518</v>
      </c>
      <c r="C550" s="107"/>
      <c r="D550" s="115"/>
      <c r="E550" s="84"/>
    </row>
    <row r="551" spans="1:5" ht="25.5" hidden="1" outlineLevel="1">
      <c r="A551" s="86"/>
      <c r="B551" s="118" t="s">
        <v>1519</v>
      </c>
      <c r="C551" s="107"/>
      <c r="D551" s="115"/>
      <c r="E551" s="84"/>
    </row>
    <row r="552" spans="1:5" hidden="1" outlineLevel="1">
      <c r="A552" s="86" t="s">
        <v>1520</v>
      </c>
      <c r="B552" s="85" t="s">
        <v>1521</v>
      </c>
      <c r="C552" s="107">
        <v>2600</v>
      </c>
      <c r="D552" s="115">
        <f t="shared" ref="D552" si="61">C552*(1-D$1/100)</f>
        <v>2470</v>
      </c>
      <c r="E552" s="84"/>
    </row>
    <row r="553" spans="1:5" ht="25.5" hidden="1" outlineLevel="1">
      <c r="A553" s="86" t="s">
        <v>5248</v>
      </c>
      <c r="B553" s="118" t="s">
        <v>5249</v>
      </c>
      <c r="C553" s="107"/>
      <c r="D553" s="115"/>
      <c r="E553" s="84"/>
    </row>
    <row r="554" spans="1:5" hidden="1" outlineLevel="1">
      <c r="A554" s="86" t="s">
        <v>1522</v>
      </c>
      <c r="B554" s="85" t="s">
        <v>1523</v>
      </c>
      <c r="C554" s="107">
        <v>468</v>
      </c>
      <c r="D554" s="115">
        <f t="shared" ref="D554:D557" si="62">C554*(1-D$1/100)</f>
        <v>444.59999999999997</v>
      </c>
      <c r="E554" s="84"/>
    </row>
    <row r="555" spans="1:5" hidden="1" outlineLevel="1">
      <c r="A555" s="86" t="s">
        <v>1524</v>
      </c>
      <c r="B555" s="85" t="s">
        <v>1525</v>
      </c>
      <c r="C555" s="107">
        <v>448.49999999999994</v>
      </c>
      <c r="D555" s="115">
        <f t="shared" si="62"/>
        <v>426.07499999999993</v>
      </c>
      <c r="E555" s="84"/>
    </row>
    <row r="556" spans="1:5" hidden="1" outlineLevel="1">
      <c r="A556" s="86" t="s">
        <v>1526</v>
      </c>
      <c r="B556" s="85" t="s">
        <v>1527</v>
      </c>
      <c r="C556" s="107">
        <v>753.99999999999989</v>
      </c>
      <c r="D556" s="115">
        <f t="shared" si="62"/>
        <v>716.29999999999984</v>
      </c>
      <c r="E556" s="84"/>
    </row>
    <row r="557" spans="1:5" hidden="1" outlineLevel="1">
      <c r="A557" s="86" t="s">
        <v>1528</v>
      </c>
      <c r="B557" s="85" t="s">
        <v>1529</v>
      </c>
      <c r="C557" s="107">
        <v>975</v>
      </c>
      <c r="D557" s="115">
        <f t="shared" si="62"/>
        <v>926.25</v>
      </c>
      <c r="E557" s="84"/>
    </row>
    <row r="558" spans="1:5" ht="25.5" hidden="1" outlineLevel="1">
      <c r="A558" s="86"/>
      <c r="B558" s="118" t="s">
        <v>1530</v>
      </c>
      <c r="C558" s="107"/>
      <c r="D558" s="115"/>
      <c r="E558" s="84"/>
    </row>
    <row r="559" spans="1:5" hidden="1" outlineLevel="1">
      <c r="A559" s="86" t="s">
        <v>1531</v>
      </c>
      <c r="B559" s="85" t="s">
        <v>1532</v>
      </c>
      <c r="C559" s="107">
        <v>1583.3333333333335</v>
      </c>
      <c r="D559" s="115">
        <f t="shared" ref="D559" si="63">C559*(1-D$1/100)</f>
        <v>1504.1666666666667</v>
      </c>
      <c r="E559" s="84"/>
    </row>
    <row r="560" spans="1:5" ht="25.5" hidden="1" outlineLevel="1">
      <c r="A560" s="86"/>
      <c r="B560" s="118" t="s">
        <v>1533</v>
      </c>
      <c r="C560" s="107"/>
      <c r="D560" s="115"/>
      <c r="E560" s="84"/>
    </row>
    <row r="561" spans="1:5" hidden="1" outlineLevel="1">
      <c r="A561" s="86" t="s">
        <v>1534</v>
      </c>
      <c r="B561" s="85" t="s">
        <v>1535</v>
      </c>
      <c r="C561" s="107">
        <v>285</v>
      </c>
      <c r="D561" s="115">
        <f t="shared" ref="D561:D564" si="64">C561*(1-D$1/100)</f>
        <v>270.75</v>
      </c>
      <c r="E561" s="84"/>
    </row>
    <row r="562" spans="1:5" hidden="1" outlineLevel="1">
      <c r="A562" s="86" t="s">
        <v>1536</v>
      </c>
      <c r="B562" s="85" t="s">
        <v>1537</v>
      </c>
      <c r="C562" s="107">
        <v>273.125</v>
      </c>
      <c r="D562" s="115">
        <f t="shared" si="64"/>
        <v>259.46875</v>
      </c>
      <c r="E562" s="84"/>
    </row>
    <row r="563" spans="1:5" hidden="1" outlineLevel="1">
      <c r="A563" s="86" t="s">
        <v>1538</v>
      </c>
      <c r="B563" s="85" t="s">
        <v>1539</v>
      </c>
      <c r="C563" s="107">
        <v>459.16666666666663</v>
      </c>
      <c r="D563" s="115">
        <f t="shared" si="64"/>
        <v>436.20833333333326</v>
      </c>
      <c r="E563" s="84"/>
    </row>
    <row r="564" spans="1:5" hidden="1" outlineLevel="1">
      <c r="A564" s="86" t="s">
        <v>1540</v>
      </c>
      <c r="B564" s="85" t="s">
        <v>1541</v>
      </c>
      <c r="C564" s="107">
        <v>593.75</v>
      </c>
      <c r="D564" s="115">
        <f t="shared" si="64"/>
        <v>564.0625</v>
      </c>
      <c r="E564" s="84"/>
    </row>
    <row r="565" spans="1:5" hidden="1" outlineLevel="1">
      <c r="A565" s="86"/>
      <c r="B565" s="118" t="s">
        <v>1542</v>
      </c>
      <c r="C565" s="107"/>
      <c r="D565" s="115"/>
      <c r="E565" s="84"/>
    </row>
    <row r="566" spans="1:5" ht="25.5" hidden="1" outlineLevel="1">
      <c r="A566" s="86"/>
      <c r="B566" s="118" t="s">
        <v>1543</v>
      </c>
      <c r="C566" s="107"/>
      <c r="D566" s="115"/>
      <c r="E566" s="84"/>
    </row>
    <row r="567" spans="1:5" hidden="1" outlineLevel="1">
      <c r="A567" s="86" t="s">
        <v>1544</v>
      </c>
      <c r="B567" s="85" t="s">
        <v>1545</v>
      </c>
      <c r="C567" s="107">
        <v>2058.3333333333339</v>
      </c>
      <c r="D567" s="115">
        <f t="shared" ref="D567" si="65">C567*(1-D$1/100)</f>
        <v>1955.4166666666672</v>
      </c>
      <c r="E567" s="84"/>
    </row>
    <row r="568" spans="1:5" ht="25.5" hidden="1" outlineLevel="1">
      <c r="A568" s="86"/>
      <c r="B568" s="118" t="s">
        <v>1546</v>
      </c>
      <c r="C568" s="107"/>
      <c r="D568" s="115"/>
      <c r="E568" s="84"/>
    </row>
    <row r="569" spans="1:5" hidden="1" outlineLevel="1">
      <c r="A569" s="86" t="s">
        <v>1547</v>
      </c>
      <c r="B569" s="85" t="s">
        <v>1548</v>
      </c>
      <c r="C569" s="107">
        <v>370.50000000000006</v>
      </c>
      <c r="D569" s="115">
        <f t="shared" ref="D569:D572" si="66">C569*(1-D$1/100)</f>
        <v>351.97500000000002</v>
      </c>
      <c r="E569" s="84"/>
    </row>
    <row r="570" spans="1:5" hidden="1" outlineLevel="1">
      <c r="A570" s="86" t="s">
        <v>1549</v>
      </c>
      <c r="B570" s="85" t="s">
        <v>1550</v>
      </c>
      <c r="C570" s="107">
        <v>355.0625</v>
      </c>
      <c r="D570" s="115">
        <f t="shared" si="66"/>
        <v>337.30937499999999</v>
      </c>
      <c r="E570" s="84"/>
    </row>
    <row r="571" spans="1:5" hidden="1" outlineLevel="1">
      <c r="A571" s="86" t="s">
        <v>1551</v>
      </c>
      <c r="B571" s="85" t="s">
        <v>1552</v>
      </c>
      <c r="C571" s="107">
        <v>596.91666666666674</v>
      </c>
      <c r="D571" s="115">
        <f t="shared" si="66"/>
        <v>567.07083333333333</v>
      </c>
      <c r="E571" s="84"/>
    </row>
    <row r="572" spans="1:5" hidden="1" outlineLevel="1">
      <c r="A572" s="86" t="s">
        <v>1553</v>
      </c>
      <c r="B572" s="85" t="s">
        <v>1554</v>
      </c>
      <c r="C572" s="107">
        <v>771.87500000000011</v>
      </c>
      <c r="D572" s="115">
        <f t="shared" si="66"/>
        <v>733.28125000000011</v>
      </c>
      <c r="E572" s="84"/>
    </row>
    <row r="573" spans="1:5" ht="25.5" hidden="1" outlineLevel="1">
      <c r="A573" s="86"/>
      <c r="B573" s="118" t="s">
        <v>1530</v>
      </c>
      <c r="C573" s="107"/>
      <c r="D573" s="115"/>
      <c r="E573" s="84"/>
    </row>
    <row r="574" spans="1:5" hidden="1" outlineLevel="1">
      <c r="A574" s="86" t="s">
        <v>1555</v>
      </c>
      <c r="B574" s="85" t="s">
        <v>1556</v>
      </c>
      <c r="C574" s="107">
        <v>1583.3333333333335</v>
      </c>
      <c r="D574" s="115">
        <f t="shared" ref="D574" si="67">C574*(1-D$1/100)</f>
        <v>1504.1666666666667</v>
      </c>
      <c r="E574" s="84"/>
    </row>
    <row r="575" spans="1:5" ht="25.5" hidden="1" outlineLevel="1">
      <c r="A575" s="86"/>
      <c r="B575" s="118" t="s">
        <v>1557</v>
      </c>
      <c r="C575" s="107"/>
      <c r="D575" s="115"/>
      <c r="E575" s="84"/>
    </row>
    <row r="576" spans="1:5" hidden="1" outlineLevel="1">
      <c r="A576" s="86" t="s">
        <v>1558</v>
      </c>
      <c r="B576" s="85" t="s">
        <v>1559</v>
      </c>
      <c r="C576" s="107">
        <v>285</v>
      </c>
      <c r="D576" s="115">
        <f t="shared" ref="D576:D579" si="68">C576*(1-D$1/100)</f>
        <v>270.75</v>
      </c>
      <c r="E576" s="84"/>
    </row>
    <row r="577" spans="1:5" hidden="1" outlineLevel="1">
      <c r="A577" s="86" t="s">
        <v>1560</v>
      </c>
      <c r="B577" s="85" t="s">
        <v>1561</v>
      </c>
      <c r="C577" s="107">
        <v>273.125</v>
      </c>
      <c r="D577" s="115">
        <f t="shared" si="68"/>
        <v>259.46875</v>
      </c>
      <c r="E577" s="84"/>
    </row>
    <row r="578" spans="1:5" hidden="1" outlineLevel="1">
      <c r="A578" s="86" t="s">
        <v>1562</v>
      </c>
      <c r="B578" s="85" t="s">
        <v>1563</v>
      </c>
      <c r="C578" s="107">
        <v>459.16666666666663</v>
      </c>
      <c r="D578" s="115">
        <f t="shared" si="68"/>
        <v>436.20833333333326</v>
      </c>
      <c r="E578" s="84"/>
    </row>
    <row r="579" spans="1:5" hidden="1" outlineLevel="1">
      <c r="A579" s="86" t="s">
        <v>1564</v>
      </c>
      <c r="B579" s="85" t="s">
        <v>1565</v>
      </c>
      <c r="C579" s="107">
        <v>593.75</v>
      </c>
      <c r="D579" s="115">
        <f t="shared" si="68"/>
        <v>564.0625</v>
      </c>
      <c r="E579" s="84"/>
    </row>
    <row r="580" spans="1:5" hidden="1" outlineLevel="1">
      <c r="A580" s="86"/>
      <c r="B580" s="118" t="s">
        <v>1566</v>
      </c>
      <c r="C580" s="107"/>
      <c r="D580" s="115"/>
      <c r="E580" s="84"/>
    </row>
    <row r="581" spans="1:5" ht="25.5" hidden="1" outlineLevel="1">
      <c r="A581" s="86"/>
      <c r="B581" s="118" t="s">
        <v>671</v>
      </c>
      <c r="C581" s="107"/>
      <c r="D581" s="115"/>
      <c r="E581" s="84"/>
    </row>
    <row r="582" spans="1:5" hidden="1" outlineLevel="1">
      <c r="A582" s="86" t="s">
        <v>672</v>
      </c>
      <c r="B582" s="85" t="s">
        <v>1567</v>
      </c>
      <c r="C582" s="107">
        <v>2600</v>
      </c>
      <c r="D582" s="115">
        <f t="shared" ref="D582" si="69">C582*(1-D$1/100)</f>
        <v>2470</v>
      </c>
      <c r="E582" s="84"/>
    </row>
    <row r="583" spans="1:5" ht="25.5" hidden="1" outlineLevel="1">
      <c r="A583" s="86"/>
      <c r="B583" s="118" t="s">
        <v>673</v>
      </c>
      <c r="C583" s="107"/>
      <c r="D583" s="115"/>
      <c r="E583" s="84"/>
    </row>
    <row r="584" spans="1:5" hidden="1" outlineLevel="1">
      <c r="A584" s="86" t="s">
        <v>674</v>
      </c>
      <c r="B584" s="85" t="s">
        <v>1568</v>
      </c>
      <c r="C584" s="107">
        <v>468</v>
      </c>
      <c r="D584" s="115">
        <f t="shared" ref="D584:D587" si="70">C584*(1-D$1/100)</f>
        <v>444.59999999999997</v>
      </c>
      <c r="E584" s="84"/>
    </row>
    <row r="585" spans="1:5" hidden="1" outlineLevel="1">
      <c r="A585" s="86" t="s">
        <v>675</v>
      </c>
      <c r="B585" s="85" t="s">
        <v>1569</v>
      </c>
      <c r="C585" s="107">
        <v>448.49999999999994</v>
      </c>
      <c r="D585" s="115">
        <f t="shared" si="70"/>
        <v>426.07499999999993</v>
      </c>
      <c r="E585" s="84"/>
    </row>
    <row r="586" spans="1:5" hidden="1" outlineLevel="1">
      <c r="A586" s="86" t="s">
        <v>477</v>
      </c>
      <c r="B586" s="85" t="s">
        <v>1570</v>
      </c>
      <c r="C586" s="107">
        <v>753.99999999999989</v>
      </c>
      <c r="D586" s="115">
        <f t="shared" si="70"/>
        <v>716.29999999999984</v>
      </c>
      <c r="E586" s="84"/>
    </row>
    <row r="587" spans="1:5" hidden="1" outlineLevel="1">
      <c r="A587" s="86" t="s">
        <v>478</v>
      </c>
      <c r="B587" s="85" t="s">
        <v>1571</v>
      </c>
      <c r="C587" s="107">
        <v>975</v>
      </c>
      <c r="D587" s="115">
        <f t="shared" si="70"/>
        <v>926.25</v>
      </c>
      <c r="E587" s="84"/>
    </row>
    <row r="588" spans="1:5" ht="25.5" hidden="1" outlineLevel="1">
      <c r="A588" s="86"/>
      <c r="B588" s="118" t="s">
        <v>479</v>
      </c>
      <c r="C588" s="107"/>
      <c r="D588" s="115"/>
      <c r="E588" s="84"/>
    </row>
    <row r="589" spans="1:5" hidden="1" outlineLevel="1">
      <c r="A589" s="86" t="s">
        <v>480</v>
      </c>
      <c r="B589" s="85" t="s">
        <v>1572</v>
      </c>
      <c r="C589" s="107">
        <v>2000</v>
      </c>
      <c r="D589" s="115">
        <f t="shared" ref="D589" si="71">C589*(1-D$1/100)</f>
        <v>1900</v>
      </c>
      <c r="E589" s="84"/>
    </row>
    <row r="590" spans="1:5" ht="25.5" hidden="1" outlineLevel="1">
      <c r="A590" s="86"/>
      <c r="B590" s="118" t="s">
        <v>481</v>
      </c>
      <c r="C590" s="107"/>
      <c r="D590" s="115"/>
      <c r="E590" s="84"/>
    </row>
    <row r="591" spans="1:5" hidden="1" outlineLevel="1">
      <c r="A591" s="86" t="s">
        <v>482</v>
      </c>
      <c r="B591" s="85" t="s">
        <v>1573</v>
      </c>
      <c r="C591" s="107">
        <v>360</v>
      </c>
      <c r="D591" s="115">
        <f t="shared" ref="D591:D594" si="72">C591*(1-D$1/100)</f>
        <v>342</v>
      </c>
      <c r="E591" s="84"/>
    </row>
    <row r="592" spans="1:5" hidden="1" outlineLevel="1">
      <c r="A592" s="86" t="s">
        <v>483</v>
      </c>
      <c r="B592" s="85" t="s">
        <v>1574</v>
      </c>
      <c r="C592" s="107">
        <v>345</v>
      </c>
      <c r="D592" s="115">
        <f t="shared" si="72"/>
        <v>327.75</v>
      </c>
      <c r="E592" s="84"/>
    </row>
    <row r="593" spans="1:5" hidden="1" outlineLevel="1">
      <c r="A593" s="86" t="s">
        <v>484</v>
      </c>
      <c r="B593" s="85" t="s">
        <v>1575</v>
      </c>
      <c r="C593" s="107">
        <v>579.99999999999989</v>
      </c>
      <c r="D593" s="115">
        <f t="shared" si="72"/>
        <v>550.99999999999989</v>
      </c>
      <c r="E593" s="84"/>
    </row>
    <row r="594" spans="1:5" hidden="1" outlineLevel="1">
      <c r="A594" s="86" t="s">
        <v>485</v>
      </c>
      <c r="B594" s="85" t="s">
        <v>1576</v>
      </c>
      <c r="C594" s="107">
        <v>750</v>
      </c>
      <c r="D594" s="115">
        <f t="shared" si="72"/>
        <v>712.5</v>
      </c>
      <c r="E594" s="84"/>
    </row>
    <row r="595" spans="1:5" hidden="1" outlineLevel="1">
      <c r="A595" s="86"/>
      <c r="B595" s="118" t="s">
        <v>486</v>
      </c>
      <c r="C595" s="107"/>
      <c r="D595" s="115"/>
      <c r="E595" s="84"/>
    </row>
    <row r="596" spans="1:5" ht="25.5" hidden="1" outlineLevel="1">
      <c r="A596" s="86"/>
      <c r="B596" s="118" t="s">
        <v>1605</v>
      </c>
      <c r="C596" s="107"/>
      <c r="D596" s="115"/>
      <c r="E596" s="84"/>
    </row>
    <row r="597" spans="1:5" hidden="1" outlineLevel="1">
      <c r="A597" s="86" t="s">
        <v>232</v>
      </c>
      <c r="B597" s="85" t="s">
        <v>1506</v>
      </c>
      <c r="C597" s="107">
        <v>208.33333333333331</v>
      </c>
      <c r="D597" s="115">
        <f t="shared" ref="D597" si="73">C597*(1-D$1/100)</f>
        <v>197.91666666666663</v>
      </c>
      <c r="E597" s="84"/>
    </row>
    <row r="598" spans="1:5" ht="25.5" hidden="1" outlineLevel="1">
      <c r="A598" s="86"/>
      <c r="B598" s="118" t="s">
        <v>233</v>
      </c>
      <c r="C598" s="107"/>
      <c r="D598" s="115"/>
      <c r="E598" s="84"/>
    </row>
    <row r="599" spans="1:5" hidden="1" outlineLevel="1">
      <c r="A599" s="86" t="s">
        <v>234</v>
      </c>
      <c r="B599" s="85" t="s">
        <v>1577</v>
      </c>
      <c r="C599" s="107">
        <v>37.499999999999993</v>
      </c>
      <c r="D599" s="115">
        <f t="shared" ref="D599:D602" si="74">C599*(1-D$1/100)</f>
        <v>35.624999999999993</v>
      </c>
      <c r="E599" s="84"/>
    </row>
    <row r="600" spans="1:5" hidden="1" outlineLevel="1">
      <c r="A600" s="86" t="s">
        <v>235</v>
      </c>
      <c r="B600" s="85" t="s">
        <v>1578</v>
      </c>
      <c r="C600" s="107">
        <v>35.937499999999993</v>
      </c>
      <c r="D600" s="115">
        <f t="shared" si="74"/>
        <v>34.140624999999993</v>
      </c>
      <c r="E600" s="84"/>
    </row>
    <row r="601" spans="1:5" hidden="1" outlineLevel="1">
      <c r="A601" s="86" t="s">
        <v>236</v>
      </c>
      <c r="B601" s="85" t="s">
        <v>1579</v>
      </c>
      <c r="C601" s="107">
        <v>60.416666666666657</v>
      </c>
      <c r="D601" s="115">
        <f t="shared" si="74"/>
        <v>57.395833333333321</v>
      </c>
      <c r="E601" s="84"/>
    </row>
    <row r="602" spans="1:5" hidden="1" outlineLevel="1">
      <c r="A602" s="86" t="s">
        <v>237</v>
      </c>
      <c r="B602" s="85" t="s">
        <v>238</v>
      </c>
      <c r="C602" s="107">
        <v>78.125</v>
      </c>
      <c r="D602" s="115">
        <f t="shared" si="74"/>
        <v>74.21875</v>
      </c>
      <c r="E602" s="84"/>
    </row>
    <row r="603" spans="1:5" hidden="1" outlineLevel="1">
      <c r="A603" s="86" t="s">
        <v>5250</v>
      </c>
      <c r="B603" s="118" t="s">
        <v>5251</v>
      </c>
      <c r="C603" s="107"/>
      <c r="D603" s="115"/>
      <c r="E603" s="84"/>
    </row>
    <row r="604" spans="1:5" hidden="1" outlineLevel="1">
      <c r="A604" s="86" t="s">
        <v>685</v>
      </c>
      <c r="B604" s="85" t="s">
        <v>1580</v>
      </c>
      <c r="C604" s="107">
        <v>270.83333333333331</v>
      </c>
      <c r="D604" s="115">
        <f t="shared" ref="D604" si="75">C604*(1-D$1/100)</f>
        <v>257.29166666666663</v>
      </c>
      <c r="E604" s="84"/>
    </row>
    <row r="605" spans="1:5" ht="25.5" hidden="1" outlineLevel="1">
      <c r="A605" s="86"/>
      <c r="B605" s="118" t="s">
        <v>686</v>
      </c>
      <c r="C605" s="107"/>
      <c r="D605" s="115"/>
      <c r="E605" s="84"/>
    </row>
    <row r="606" spans="1:5" hidden="1" outlineLevel="1">
      <c r="A606" s="86" t="s">
        <v>248</v>
      </c>
      <c r="B606" s="85" t="s">
        <v>1581</v>
      </c>
      <c r="C606" s="107">
        <v>48.75</v>
      </c>
      <c r="D606" s="115">
        <f t="shared" ref="D606:D609" si="76">C606*(1-D$1/100)</f>
        <v>46.3125</v>
      </c>
      <c r="E606" s="84"/>
    </row>
    <row r="607" spans="1:5" hidden="1" outlineLevel="1">
      <c r="A607" s="86" t="s">
        <v>249</v>
      </c>
      <c r="B607" s="85" t="s">
        <v>1582</v>
      </c>
      <c r="C607" s="107">
        <v>46.718749999999993</v>
      </c>
      <c r="D607" s="115">
        <f t="shared" si="76"/>
        <v>44.382812499999993</v>
      </c>
      <c r="E607" s="84"/>
    </row>
    <row r="608" spans="1:5" hidden="1" outlineLevel="1">
      <c r="A608" s="86" t="s">
        <v>250</v>
      </c>
      <c r="B608" s="85" t="s">
        <v>1583</v>
      </c>
      <c r="C608" s="107">
        <v>78.541666666666657</v>
      </c>
      <c r="D608" s="115">
        <f t="shared" si="76"/>
        <v>74.614583333333314</v>
      </c>
      <c r="E608" s="84"/>
    </row>
    <row r="609" spans="1:5" hidden="1" outlineLevel="1">
      <c r="A609" s="86" t="s">
        <v>251</v>
      </c>
      <c r="B609" s="85" t="s">
        <v>1584</v>
      </c>
      <c r="C609" s="107">
        <v>101.5625</v>
      </c>
      <c r="D609" s="115">
        <f t="shared" si="76"/>
        <v>96.484375</v>
      </c>
      <c r="E609" s="84"/>
    </row>
    <row r="610" spans="1:5" hidden="1" outlineLevel="1">
      <c r="A610" s="86"/>
      <c r="B610" s="118" t="s">
        <v>252</v>
      </c>
      <c r="C610" s="107"/>
      <c r="D610" s="115"/>
      <c r="E610" s="84"/>
    </row>
    <row r="611" spans="1:5" ht="25.5" hidden="1" outlineLevel="1">
      <c r="A611" s="86"/>
      <c r="B611" s="118" t="s">
        <v>1606</v>
      </c>
      <c r="C611" s="107"/>
      <c r="D611" s="115"/>
      <c r="E611" s="84"/>
    </row>
    <row r="612" spans="1:5" hidden="1" outlineLevel="1">
      <c r="A612" s="86" t="s">
        <v>253</v>
      </c>
      <c r="B612" s="85" t="s">
        <v>1507</v>
      </c>
      <c r="C612" s="107">
        <v>208.33333333333331</v>
      </c>
      <c r="D612" s="115">
        <f t="shared" ref="D612" si="77">C612*(1-D$1/100)</f>
        <v>197.91666666666663</v>
      </c>
      <c r="E612" s="84"/>
    </row>
    <row r="613" spans="1:5" ht="25.5" hidden="1" outlineLevel="1">
      <c r="A613" s="86"/>
      <c r="B613" s="118" t="s">
        <v>162</v>
      </c>
      <c r="C613" s="107"/>
      <c r="D613" s="115"/>
      <c r="E613" s="84"/>
    </row>
    <row r="614" spans="1:5" hidden="1" outlineLevel="1">
      <c r="A614" s="86" t="s">
        <v>163</v>
      </c>
      <c r="B614" s="85" t="s">
        <v>1585</v>
      </c>
      <c r="C614" s="107">
        <v>37.499999999999993</v>
      </c>
      <c r="D614" s="115">
        <f t="shared" ref="D614:D617" si="78">C614*(1-D$1/100)</f>
        <v>35.624999999999993</v>
      </c>
      <c r="E614" s="84"/>
    </row>
    <row r="615" spans="1:5" hidden="1" outlineLevel="1">
      <c r="A615" s="86" t="s">
        <v>164</v>
      </c>
      <c r="B615" s="85" t="s">
        <v>1586</v>
      </c>
      <c r="C615" s="107">
        <v>35.937499999999993</v>
      </c>
      <c r="D615" s="115">
        <f t="shared" si="78"/>
        <v>34.140624999999993</v>
      </c>
      <c r="E615" s="84"/>
    </row>
    <row r="616" spans="1:5" hidden="1" outlineLevel="1">
      <c r="A616" s="86" t="s">
        <v>165</v>
      </c>
      <c r="B616" s="85" t="s">
        <v>1587</v>
      </c>
      <c r="C616" s="107">
        <v>60.416666666666657</v>
      </c>
      <c r="D616" s="115">
        <f t="shared" si="78"/>
        <v>57.395833333333321</v>
      </c>
      <c r="E616" s="84"/>
    </row>
    <row r="617" spans="1:5" hidden="1" outlineLevel="1">
      <c r="A617" s="86" t="s">
        <v>166</v>
      </c>
      <c r="B617" s="85" t="s">
        <v>1588</v>
      </c>
      <c r="C617" s="107">
        <v>78.125</v>
      </c>
      <c r="D617" s="115">
        <f t="shared" si="78"/>
        <v>74.21875</v>
      </c>
      <c r="E617" s="84"/>
    </row>
    <row r="618" spans="1:5" ht="25.5" hidden="1" outlineLevel="1">
      <c r="A618" s="86"/>
      <c r="B618" s="118" t="s">
        <v>167</v>
      </c>
      <c r="C618" s="107"/>
      <c r="D618" s="115"/>
      <c r="E618" s="84"/>
    </row>
    <row r="619" spans="1:5" hidden="1" outlineLevel="1">
      <c r="A619" s="86" t="s">
        <v>168</v>
      </c>
      <c r="B619" s="85" t="s">
        <v>1589</v>
      </c>
      <c r="C619" s="107">
        <v>270.83333333333331</v>
      </c>
      <c r="D619" s="115">
        <f t="shared" ref="D619" si="79">C619*(1-D$1/100)</f>
        <v>257.29166666666663</v>
      </c>
      <c r="E619" s="84"/>
    </row>
    <row r="620" spans="1:5" ht="25.5" hidden="1" outlineLevel="1">
      <c r="A620" s="86"/>
      <c r="B620" s="118" t="s">
        <v>169</v>
      </c>
      <c r="C620" s="107"/>
      <c r="D620" s="115"/>
      <c r="E620" s="84"/>
    </row>
    <row r="621" spans="1:5" hidden="1" outlineLevel="1">
      <c r="A621" s="86" t="s">
        <v>170</v>
      </c>
      <c r="B621" s="85" t="s">
        <v>1590</v>
      </c>
      <c r="C621" s="107">
        <v>48.75</v>
      </c>
      <c r="D621" s="115">
        <f t="shared" ref="D621:D624" si="80">C621*(1-D$1/100)</f>
        <v>46.3125</v>
      </c>
      <c r="E621" s="84"/>
    </row>
    <row r="622" spans="1:5" hidden="1" outlineLevel="1">
      <c r="A622" s="86" t="s">
        <v>73</v>
      </c>
      <c r="B622" s="85" t="s">
        <v>1591</v>
      </c>
      <c r="C622" s="107">
        <v>46.718749999999993</v>
      </c>
      <c r="D622" s="115">
        <f t="shared" si="80"/>
        <v>44.382812499999993</v>
      </c>
      <c r="E622" s="84"/>
    </row>
    <row r="623" spans="1:5" hidden="1" outlineLevel="1">
      <c r="A623" s="86" t="s">
        <v>74</v>
      </c>
      <c r="B623" s="85" t="s">
        <v>1592</v>
      </c>
      <c r="C623" s="107">
        <v>78.541666666666657</v>
      </c>
      <c r="D623" s="115">
        <f t="shared" si="80"/>
        <v>74.614583333333314</v>
      </c>
      <c r="E623" s="84"/>
    </row>
    <row r="624" spans="1:5" hidden="1" outlineLevel="1">
      <c r="A624" s="86" t="s">
        <v>75</v>
      </c>
      <c r="B624" s="85" t="s">
        <v>1593</v>
      </c>
      <c r="C624" s="107">
        <v>101.5625</v>
      </c>
      <c r="D624" s="115">
        <f t="shared" si="80"/>
        <v>96.484375</v>
      </c>
      <c r="E624" s="84"/>
    </row>
  </sheetData>
  <phoneticPr fontId="3" type="noConversion"/>
  <conditionalFormatting sqref="A7:B624">
    <cfRule type="expression" dxfId="18" priority="2" stopIfTrue="1">
      <formula>$B7="D"</formula>
    </cfRule>
  </conditionalFormatting>
  <conditionalFormatting sqref="B6">
    <cfRule type="expression" dxfId="17" priority="1" stopIfTrue="1">
      <formula>$B6="D"</formula>
    </cfRule>
  </conditionalFormatting>
  <hyperlinks>
    <hyperlink ref="A1" location="Main!A1" display="Main"/>
  </hyperlinks>
  <pageMargins left="0.75" right="0.75" top="1" bottom="1" header="0.5" footer="0.5"/>
  <pageSetup paperSize="9"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384"/>
  <sheetViews>
    <sheetView workbookViewId="0">
      <selection activeCell="A2" sqref="A2"/>
    </sheetView>
  </sheetViews>
  <sheetFormatPr defaultRowHeight="12.75" outlineLevelRow="1"/>
  <cols>
    <col min="1" max="1" width="22.28515625" customWidth="1"/>
    <col min="2" max="2" width="70.7109375" customWidth="1"/>
    <col min="3" max="3" width="10.140625" style="14" bestFit="1" customWidth="1"/>
    <col min="4" max="4" width="10.140625" style="15" bestFit="1" customWidth="1"/>
    <col min="5" max="5" width="10" bestFit="1" customWidth="1"/>
  </cols>
  <sheetData>
    <row r="1" spans="1:5" ht="18">
      <c r="A1" s="1" t="s">
        <v>5036</v>
      </c>
      <c r="B1" s="9"/>
      <c r="C1"/>
      <c r="D1" s="20">
        <v>5</v>
      </c>
      <c r="E1" s="20" t="s">
        <v>5038</v>
      </c>
    </row>
    <row r="2" spans="1:5" ht="30">
      <c r="A2" s="116" t="s">
        <v>411</v>
      </c>
      <c r="B2" s="51"/>
      <c r="C2" s="45" t="s">
        <v>5033</v>
      </c>
      <c r="D2" s="45" t="s">
        <v>5034</v>
      </c>
      <c r="E2" s="46" t="s">
        <v>3086</v>
      </c>
    </row>
    <row r="3" spans="1:5" collapsed="1">
      <c r="A3" s="48"/>
      <c r="B3" s="48"/>
      <c r="C3" s="49" t="s">
        <v>3088</v>
      </c>
      <c r="D3" s="49" t="s">
        <v>3088</v>
      </c>
      <c r="E3" s="50"/>
    </row>
    <row r="4" spans="1:5">
      <c r="C4"/>
      <c r="D4"/>
    </row>
    <row r="5" spans="1:5" ht="18" collapsed="1">
      <c r="A5" s="56" t="s">
        <v>0</v>
      </c>
      <c r="B5" s="118"/>
      <c r="C5" s="119"/>
      <c r="D5" s="119"/>
      <c r="E5" s="87"/>
    </row>
    <row r="6" spans="1:5" hidden="1" outlineLevel="1">
      <c r="A6" s="86"/>
      <c r="B6" s="118" t="s">
        <v>697</v>
      </c>
      <c r="C6" s="107"/>
      <c r="D6" s="115"/>
      <c r="E6" s="84"/>
    </row>
    <row r="7" spans="1:5" ht="25.5" hidden="1" outlineLevel="1">
      <c r="A7" s="86" t="s">
        <v>698</v>
      </c>
      <c r="B7" s="85" t="s">
        <v>501</v>
      </c>
      <c r="C7" s="107">
        <v>1025</v>
      </c>
      <c r="D7" s="115">
        <f t="shared" ref="D7:D44" si="0">C7*(1-D$1/100)</f>
        <v>973.75</v>
      </c>
      <c r="E7" s="84">
        <v>24</v>
      </c>
    </row>
    <row r="8" spans="1:5" ht="25.5" hidden="1" outlineLevel="1">
      <c r="A8" s="86" t="s">
        <v>699</v>
      </c>
      <c r="B8" s="85" t="s">
        <v>502</v>
      </c>
      <c r="C8" s="107">
        <v>1610</v>
      </c>
      <c r="D8" s="115">
        <f t="shared" si="0"/>
        <v>1529.5</v>
      </c>
      <c r="E8" s="84">
        <v>24</v>
      </c>
    </row>
    <row r="9" spans="1:5" ht="25.5" hidden="1" outlineLevel="1">
      <c r="A9" s="86" t="s">
        <v>628</v>
      </c>
      <c r="B9" s="85" t="s">
        <v>503</v>
      </c>
      <c r="C9" s="107">
        <v>890</v>
      </c>
      <c r="D9" s="115">
        <f t="shared" si="0"/>
        <v>845.5</v>
      </c>
      <c r="E9" s="84">
        <v>24</v>
      </c>
    </row>
    <row r="10" spans="1:5" ht="25.5" hidden="1" outlineLevel="1">
      <c r="A10" s="86" t="s">
        <v>629</v>
      </c>
      <c r="B10" s="85" t="s">
        <v>504</v>
      </c>
      <c r="C10" s="107">
        <v>1400</v>
      </c>
      <c r="D10" s="115">
        <f t="shared" si="0"/>
        <v>1330</v>
      </c>
      <c r="E10" s="84">
        <v>24</v>
      </c>
    </row>
    <row r="11" spans="1:5" ht="25.5" hidden="1" outlineLevel="1">
      <c r="A11" s="86" t="s">
        <v>586</v>
      </c>
      <c r="B11" s="85" t="s">
        <v>587</v>
      </c>
      <c r="C11" s="107">
        <v>1400</v>
      </c>
      <c r="D11" s="115">
        <f t="shared" si="0"/>
        <v>1330</v>
      </c>
      <c r="E11" s="84">
        <v>24</v>
      </c>
    </row>
    <row r="12" spans="1:5" ht="25.5" hidden="1" outlineLevel="1">
      <c r="A12" s="86" t="s">
        <v>588</v>
      </c>
      <c r="B12" s="85" t="s">
        <v>505</v>
      </c>
      <c r="C12" s="107">
        <v>1515</v>
      </c>
      <c r="D12" s="115">
        <f t="shared" si="0"/>
        <v>1439.25</v>
      </c>
      <c r="E12" s="84">
        <v>24</v>
      </c>
    </row>
    <row r="13" spans="1:5" hidden="1" outlineLevel="1">
      <c r="A13" s="86"/>
      <c r="B13" s="118" t="s">
        <v>460</v>
      </c>
      <c r="C13" s="107"/>
      <c r="D13" s="115"/>
      <c r="E13" s="84"/>
    </row>
    <row r="14" spans="1:5" ht="25.5" hidden="1" outlineLevel="1">
      <c r="A14" s="86" t="s">
        <v>461</v>
      </c>
      <c r="B14" s="85" t="s">
        <v>506</v>
      </c>
      <c r="C14" s="107">
        <v>1025</v>
      </c>
      <c r="D14" s="115">
        <f t="shared" si="0"/>
        <v>973.75</v>
      </c>
      <c r="E14" s="84">
        <v>24</v>
      </c>
    </row>
    <row r="15" spans="1:5" ht="25.5" hidden="1" outlineLevel="1">
      <c r="A15" s="86" t="s">
        <v>462</v>
      </c>
      <c r="B15" s="85" t="s">
        <v>507</v>
      </c>
      <c r="C15" s="107">
        <v>1610</v>
      </c>
      <c r="D15" s="115">
        <f t="shared" si="0"/>
        <v>1529.5</v>
      </c>
      <c r="E15" s="84">
        <v>24</v>
      </c>
    </row>
    <row r="16" spans="1:5" ht="25.5" hidden="1" outlineLevel="1">
      <c r="A16" s="86" t="s">
        <v>463</v>
      </c>
      <c r="B16" s="85" t="s">
        <v>508</v>
      </c>
      <c r="C16" s="107">
        <v>1025</v>
      </c>
      <c r="D16" s="115">
        <f t="shared" si="0"/>
        <v>973.75</v>
      </c>
      <c r="E16" s="84">
        <v>24</v>
      </c>
    </row>
    <row r="17" spans="1:5" ht="25.5" hidden="1" outlineLevel="1">
      <c r="A17" s="86" t="s">
        <v>464</v>
      </c>
      <c r="B17" s="85" t="s">
        <v>509</v>
      </c>
      <c r="C17" s="107">
        <v>1610</v>
      </c>
      <c r="D17" s="115">
        <f t="shared" si="0"/>
        <v>1529.5</v>
      </c>
      <c r="E17" s="84">
        <v>24</v>
      </c>
    </row>
    <row r="18" spans="1:5" ht="25.5" hidden="1" outlineLevel="1">
      <c r="A18" s="86" t="s">
        <v>19</v>
      </c>
      <c r="B18" s="85" t="s">
        <v>20</v>
      </c>
      <c r="C18" s="107">
        <v>1235</v>
      </c>
      <c r="D18" s="115">
        <f t="shared" si="0"/>
        <v>1173.25</v>
      </c>
      <c r="E18" s="84">
        <v>24</v>
      </c>
    </row>
    <row r="19" spans="1:5" ht="25.5" hidden="1" outlineLevel="1">
      <c r="A19" s="86" t="s">
        <v>465</v>
      </c>
      <c r="B19" s="85" t="s">
        <v>1045</v>
      </c>
      <c r="C19" s="107">
        <v>1235</v>
      </c>
      <c r="D19" s="115">
        <f t="shared" si="0"/>
        <v>1173.25</v>
      </c>
      <c r="E19" s="84">
        <v>24</v>
      </c>
    </row>
    <row r="20" spans="1:5" ht="25.5" hidden="1" outlineLevel="1">
      <c r="A20" s="86" t="s">
        <v>21</v>
      </c>
      <c r="B20" s="85" t="s">
        <v>22</v>
      </c>
      <c r="C20" s="107">
        <v>1935</v>
      </c>
      <c r="D20" s="115">
        <f t="shared" si="0"/>
        <v>1838.25</v>
      </c>
      <c r="E20" s="84">
        <v>24</v>
      </c>
    </row>
    <row r="21" spans="1:5" ht="25.5" hidden="1" outlineLevel="1">
      <c r="A21" s="86" t="s">
        <v>466</v>
      </c>
      <c r="B21" s="85" t="s">
        <v>1046</v>
      </c>
      <c r="C21" s="107">
        <v>1935</v>
      </c>
      <c r="D21" s="115">
        <f t="shared" si="0"/>
        <v>1838.25</v>
      </c>
      <c r="E21" s="84">
        <v>24</v>
      </c>
    </row>
    <row r="22" spans="1:5" hidden="1" outlineLevel="1">
      <c r="A22" s="86"/>
      <c r="B22" s="118" t="s">
        <v>1745</v>
      </c>
      <c r="C22" s="107"/>
      <c r="D22" s="115"/>
      <c r="E22" s="84"/>
    </row>
    <row r="23" spans="1:5" ht="25.5" hidden="1" outlineLevel="1">
      <c r="A23" s="86" t="s">
        <v>1746</v>
      </c>
      <c r="B23" s="85" t="s">
        <v>1747</v>
      </c>
      <c r="C23" s="107">
        <v>1655</v>
      </c>
      <c r="D23" s="115">
        <f t="shared" si="0"/>
        <v>1572.25</v>
      </c>
      <c r="E23" s="84">
        <v>24</v>
      </c>
    </row>
    <row r="24" spans="1:5" ht="25.5" hidden="1" outlineLevel="1">
      <c r="A24" s="86" t="s">
        <v>1651</v>
      </c>
      <c r="B24" s="85" t="s">
        <v>1652</v>
      </c>
      <c r="C24" s="107">
        <v>2590</v>
      </c>
      <c r="D24" s="115">
        <f t="shared" si="0"/>
        <v>2460.5</v>
      </c>
      <c r="E24" s="84">
        <v>24</v>
      </c>
    </row>
    <row r="25" spans="1:5" hidden="1" outlineLevel="1">
      <c r="A25" s="86"/>
      <c r="B25" s="118" t="s">
        <v>1607</v>
      </c>
      <c r="C25" s="107"/>
      <c r="D25" s="115"/>
      <c r="E25" s="84"/>
    </row>
    <row r="26" spans="1:5" ht="25.5" hidden="1" outlineLevel="1">
      <c r="A26" s="86" t="s">
        <v>1748</v>
      </c>
      <c r="B26" s="85" t="s">
        <v>1749</v>
      </c>
      <c r="C26" s="107">
        <v>1375</v>
      </c>
      <c r="D26" s="115">
        <f t="shared" si="0"/>
        <v>1306.25</v>
      </c>
      <c r="E26" s="84">
        <v>24</v>
      </c>
    </row>
    <row r="27" spans="1:5" ht="25.5" hidden="1" outlineLevel="1">
      <c r="A27" s="86" t="s">
        <v>1750</v>
      </c>
      <c r="B27" s="85" t="s">
        <v>1751</v>
      </c>
      <c r="C27" s="107">
        <v>2150</v>
      </c>
      <c r="D27" s="115">
        <f t="shared" si="0"/>
        <v>2042.5</v>
      </c>
      <c r="E27" s="84">
        <v>24</v>
      </c>
    </row>
    <row r="28" spans="1:5" ht="25.5" hidden="1" outlineLevel="1">
      <c r="A28" s="86" t="s">
        <v>1608</v>
      </c>
      <c r="B28" s="85" t="s">
        <v>1609</v>
      </c>
      <c r="C28" s="107">
        <v>1375</v>
      </c>
      <c r="D28" s="115">
        <f t="shared" si="0"/>
        <v>1306.25</v>
      </c>
      <c r="E28" s="84">
        <v>24</v>
      </c>
    </row>
    <row r="29" spans="1:5" ht="25.5" hidden="1" outlineLevel="1">
      <c r="A29" s="86" t="s">
        <v>1610</v>
      </c>
      <c r="B29" s="85" t="s">
        <v>1611</v>
      </c>
      <c r="C29" s="107">
        <v>2495</v>
      </c>
      <c r="D29" s="115">
        <f t="shared" si="0"/>
        <v>2370.25</v>
      </c>
      <c r="E29" s="84">
        <v>24</v>
      </c>
    </row>
    <row r="30" spans="1:5" hidden="1" outlineLevel="1">
      <c r="A30" s="86"/>
      <c r="B30" s="118" t="s">
        <v>780</v>
      </c>
      <c r="C30" s="107"/>
      <c r="D30" s="115"/>
      <c r="E30" s="84"/>
    </row>
    <row r="31" spans="1:5" ht="25.5" hidden="1" outlineLevel="1">
      <c r="A31" s="86" t="s">
        <v>781</v>
      </c>
      <c r="B31" s="85" t="s">
        <v>414</v>
      </c>
      <c r="C31" s="107">
        <v>1095</v>
      </c>
      <c r="D31" s="115">
        <f t="shared" si="0"/>
        <v>1040.25</v>
      </c>
      <c r="E31" s="84">
        <v>24</v>
      </c>
    </row>
    <row r="32" spans="1:5" ht="25.5" hidden="1" outlineLevel="1">
      <c r="A32" s="86" t="s">
        <v>71</v>
      </c>
      <c r="B32" s="85" t="s">
        <v>415</v>
      </c>
      <c r="C32" s="107">
        <v>1185</v>
      </c>
      <c r="D32" s="115">
        <f t="shared" si="0"/>
        <v>1125.75</v>
      </c>
      <c r="E32" s="84">
        <v>24</v>
      </c>
    </row>
    <row r="33" spans="1:5" ht="25.5" hidden="1" outlineLevel="1">
      <c r="A33" s="86" t="s">
        <v>1047</v>
      </c>
      <c r="B33" s="85" t="s">
        <v>1048</v>
      </c>
      <c r="C33" s="107">
        <v>1185</v>
      </c>
      <c r="D33" s="115">
        <f t="shared" si="0"/>
        <v>1125.75</v>
      </c>
      <c r="E33" s="84">
        <v>24</v>
      </c>
    </row>
    <row r="34" spans="1:5" ht="25.5" hidden="1" outlineLevel="1">
      <c r="A34" s="86" t="s">
        <v>72</v>
      </c>
      <c r="B34" s="85" t="s">
        <v>160</v>
      </c>
      <c r="C34" s="107">
        <v>1185</v>
      </c>
      <c r="D34" s="115">
        <f t="shared" si="0"/>
        <v>1125.75</v>
      </c>
      <c r="E34" s="84">
        <v>24</v>
      </c>
    </row>
    <row r="35" spans="1:5" hidden="1" outlineLevel="1">
      <c r="A35" s="86"/>
      <c r="B35" s="118" t="s">
        <v>161</v>
      </c>
      <c r="C35" s="107"/>
      <c r="D35" s="115"/>
      <c r="E35" s="84"/>
    </row>
    <row r="36" spans="1:5" ht="25.5" hidden="1" outlineLevel="1">
      <c r="A36" s="86" t="s">
        <v>709</v>
      </c>
      <c r="B36" s="85" t="s">
        <v>510</v>
      </c>
      <c r="C36" s="107">
        <v>460</v>
      </c>
      <c r="D36" s="115">
        <f t="shared" si="0"/>
        <v>437</v>
      </c>
      <c r="E36" s="84">
        <v>24</v>
      </c>
    </row>
    <row r="37" spans="1:5" ht="25.5" hidden="1" outlineLevel="1">
      <c r="A37" s="86" t="s">
        <v>467</v>
      </c>
      <c r="B37" s="85" t="s">
        <v>511</v>
      </c>
      <c r="C37" s="107">
        <v>665</v>
      </c>
      <c r="D37" s="115">
        <f t="shared" si="0"/>
        <v>631.75</v>
      </c>
      <c r="E37" s="84">
        <v>24</v>
      </c>
    </row>
    <row r="38" spans="1:5" ht="25.5" hidden="1" outlineLevel="1">
      <c r="A38" s="86" t="s">
        <v>468</v>
      </c>
      <c r="B38" s="85" t="s">
        <v>1049</v>
      </c>
      <c r="C38" s="107">
        <v>925</v>
      </c>
      <c r="D38" s="115">
        <f t="shared" si="0"/>
        <v>878.75</v>
      </c>
      <c r="E38" s="84">
        <v>24</v>
      </c>
    </row>
    <row r="39" spans="1:5" ht="25.5" hidden="1" outlineLevel="1">
      <c r="A39" s="86" t="s">
        <v>469</v>
      </c>
      <c r="B39" s="85" t="s">
        <v>1050</v>
      </c>
      <c r="C39" s="107">
        <v>1340</v>
      </c>
      <c r="D39" s="115">
        <f t="shared" si="0"/>
        <v>1273</v>
      </c>
      <c r="E39" s="84">
        <v>24</v>
      </c>
    </row>
    <row r="40" spans="1:5" hidden="1" outlineLevel="1">
      <c r="A40" s="86"/>
      <c r="B40" s="118" t="s">
        <v>1752</v>
      </c>
      <c r="C40" s="107"/>
      <c r="D40" s="115"/>
      <c r="E40" s="84"/>
    </row>
    <row r="41" spans="1:5" ht="25.5" hidden="1" outlineLevel="1">
      <c r="A41" s="86" t="s">
        <v>1753</v>
      </c>
      <c r="B41" s="85" t="s">
        <v>1754</v>
      </c>
      <c r="C41" s="107">
        <v>645</v>
      </c>
      <c r="D41" s="115">
        <f t="shared" si="0"/>
        <v>612.75</v>
      </c>
      <c r="E41" s="84">
        <v>24</v>
      </c>
    </row>
    <row r="42" spans="1:5" ht="25.5" hidden="1" outlineLevel="1">
      <c r="A42" s="86" t="s">
        <v>1755</v>
      </c>
      <c r="B42" s="85" t="s">
        <v>1756</v>
      </c>
      <c r="C42" s="107">
        <v>805</v>
      </c>
      <c r="D42" s="115">
        <f t="shared" si="0"/>
        <v>764.75</v>
      </c>
      <c r="E42" s="84">
        <v>24</v>
      </c>
    </row>
    <row r="43" spans="1:5" ht="25.5" hidden="1" outlineLevel="1">
      <c r="A43" s="86" t="s">
        <v>1757</v>
      </c>
      <c r="B43" s="85" t="s">
        <v>1758</v>
      </c>
      <c r="C43" s="107">
        <v>1110</v>
      </c>
      <c r="D43" s="115">
        <f t="shared" si="0"/>
        <v>1054.5</v>
      </c>
      <c r="E43" s="84">
        <v>24</v>
      </c>
    </row>
    <row r="44" spans="1:5" ht="25.5" hidden="1" outlineLevel="1">
      <c r="A44" s="86" t="s">
        <v>1653</v>
      </c>
      <c r="B44" s="85" t="s">
        <v>1654</v>
      </c>
      <c r="C44" s="107">
        <v>1605</v>
      </c>
      <c r="D44" s="115">
        <f t="shared" si="0"/>
        <v>1524.75</v>
      </c>
      <c r="E44" s="84">
        <v>24</v>
      </c>
    </row>
    <row r="45" spans="1:5">
      <c r="A45" s="86"/>
      <c r="B45" s="85"/>
      <c r="C45" s="107"/>
      <c r="D45" s="115"/>
      <c r="E45" s="84"/>
    </row>
    <row r="46" spans="1:5" s="10" customFormat="1" ht="18" collapsed="1">
      <c r="A46" s="123" t="s">
        <v>1</v>
      </c>
      <c r="B46" s="60"/>
      <c r="C46" s="122"/>
      <c r="D46" s="122"/>
      <c r="E46" s="91"/>
    </row>
    <row r="47" spans="1:5" hidden="1" outlineLevel="1">
      <c r="A47" s="86"/>
      <c r="B47" s="118" t="s">
        <v>1825</v>
      </c>
      <c r="C47" s="107"/>
      <c r="D47" s="115"/>
      <c r="E47" s="84"/>
    </row>
    <row r="48" spans="1:5" ht="38.25" hidden="1" outlineLevel="1">
      <c r="A48" s="86" t="s">
        <v>1042</v>
      </c>
      <c r="B48" s="85" t="s">
        <v>1090</v>
      </c>
      <c r="C48" s="107">
        <v>6980</v>
      </c>
      <c r="D48" s="115">
        <f t="shared" ref="D48:D96" si="1">C48*(1-D$1/100)</f>
        <v>6631</v>
      </c>
      <c r="E48" s="130">
        <v>24</v>
      </c>
    </row>
    <row r="49" spans="1:5" hidden="1" outlineLevel="1">
      <c r="A49" s="86"/>
      <c r="B49" s="118" t="s">
        <v>5252</v>
      </c>
      <c r="C49" s="107"/>
      <c r="D49" s="115"/>
      <c r="E49" s="84"/>
    </row>
    <row r="50" spans="1:5" ht="38.25" hidden="1" outlineLevel="1">
      <c r="A50" s="86" t="s">
        <v>1091</v>
      </c>
      <c r="B50" s="85" t="s">
        <v>1092</v>
      </c>
      <c r="C50" s="107">
        <v>5625</v>
      </c>
      <c r="D50" s="115">
        <f t="shared" si="1"/>
        <v>5343.75</v>
      </c>
      <c r="E50" s="130">
        <v>24</v>
      </c>
    </row>
    <row r="51" spans="1:5" hidden="1" outlineLevel="1">
      <c r="A51" s="86"/>
      <c r="B51" s="118" t="s">
        <v>5253</v>
      </c>
      <c r="C51" s="107"/>
      <c r="D51" s="115"/>
      <c r="E51" s="84"/>
    </row>
    <row r="52" spans="1:5" ht="38.25" hidden="1" outlineLevel="1">
      <c r="A52" s="86" t="s">
        <v>1043</v>
      </c>
      <c r="B52" s="85" t="s">
        <v>1093</v>
      </c>
      <c r="C52" s="107">
        <v>9470</v>
      </c>
      <c r="D52" s="115">
        <f t="shared" si="1"/>
        <v>8996.5</v>
      </c>
      <c r="E52" s="130">
        <v>24</v>
      </c>
    </row>
    <row r="53" spans="1:5" ht="38.25" hidden="1" outlineLevel="1">
      <c r="A53" s="86" t="s">
        <v>1759</v>
      </c>
      <c r="B53" s="85" t="s">
        <v>1760</v>
      </c>
      <c r="C53" s="107">
        <v>10085</v>
      </c>
      <c r="D53" s="115">
        <f t="shared" si="1"/>
        <v>9580.75</v>
      </c>
      <c r="E53" s="130">
        <v>24</v>
      </c>
    </row>
    <row r="54" spans="1:5" ht="51" hidden="1" outlineLevel="1">
      <c r="A54" s="86" t="s">
        <v>1044</v>
      </c>
      <c r="B54" s="85" t="s">
        <v>1094</v>
      </c>
      <c r="C54" s="107">
        <v>9470</v>
      </c>
      <c r="D54" s="115">
        <f t="shared" si="1"/>
        <v>8996.5</v>
      </c>
      <c r="E54" s="130">
        <v>24</v>
      </c>
    </row>
    <row r="55" spans="1:5" hidden="1" outlineLevel="1">
      <c r="A55" s="86"/>
      <c r="B55" s="118" t="s">
        <v>5254</v>
      </c>
      <c r="C55" s="107"/>
      <c r="D55" s="115"/>
      <c r="E55" s="84"/>
    </row>
    <row r="56" spans="1:5" ht="38.25" hidden="1" outlineLevel="1">
      <c r="A56" s="86" t="s">
        <v>1095</v>
      </c>
      <c r="B56" s="85" t="s">
        <v>1096</v>
      </c>
      <c r="C56" s="107">
        <v>7780</v>
      </c>
      <c r="D56" s="115">
        <f t="shared" si="1"/>
        <v>7391</v>
      </c>
      <c r="E56" s="130">
        <v>24</v>
      </c>
    </row>
    <row r="57" spans="1:5" ht="38.25" hidden="1" outlineLevel="1">
      <c r="A57" s="86" t="s">
        <v>1761</v>
      </c>
      <c r="B57" s="85" t="s">
        <v>1762</v>
      </c>
      <c r="C57" s="107">
        <v>8395</v>
      </c>
      <c r="D57" s="115">
        <f t="shared" si="1"/>
        <v>7975.25</v>
      </c>
      <c r="E57" s="130">
        <v>24</v>
      </c>
    </row>
    <row r="58" spans="1:5" hidden="1" outlineLevel="1">
      <c r="A58" s="86"/>
      <c r="B58" s="118" t="s">
        <v>5255</v>
      </c>
      <c r="C58" s="107"/>
      <c r="D58" s="115"/>
      <c r="E58" s="84"/>
    </row>
    <row r="59" spans="1:5" ht="38.25" hidden="1" outlineLevel="1">
      <c r="A59" s="86" t="s">
        <v>891</v>
      </c>
      <c r="B59" s="85" t="s">
        <v>892</v>
      </c>
      <c r="C59" s="107">
        <v>12590</v>
      </c>
      <c r="D59" s="115">
        <f t="shared" si="1"/>
        <v>11960.5</v>
      </c>
      <c r="E59" s="130">
        <v>24</v>
      </c>
    </row>
    <row r="60" spans="1:5" ht="38.25" hidden="1" outlineLevel="1">
      <c r="A60" s="86" t="s">
        <v>893</v>
      </c>
      <c r="B60" s="85" t="s">
        <v>1097</v>
      </c>
      <c r="C60" s="107">
        <v>12590</v>
      </c>
      <c r="D60" s="115">
        <f t="shared" si="1"/>
        <v>11960.5</v>
      </c>
      <c r="E60" s="130">
        <v>24</v>
      </c>
    </row>
    <row r="61" spans="1:5" hidden="1" outlineLevel="1">
      <c r="A61" s="86"/>
      <c r="B61" s="118" t="s">
        <v>5256</v>
      </c>
      <c r="C61" s="107"/>
      <c r="D61" s="115"/>
      <c r="E61" s="84"/>
    </row>
    <row r="62" spans="1:5" ht="38.25" hidden="1" outlineLevel="1">
      <c r="A62" s="86" t="s">
        <v>926</v>
      </c>
      <c r="B62" s="85" t="s">
        <v>927</v>
      </c>
      <c r="C62" s="107">
        <v>10340</v>
      </c>
      <c r="D62" s="115">
        <f t="shared" si="1"/>
        <v>9823</v>
      </c>
      <c r="E62" s="130">
        <v>24</v>
      </c>
    </row>
    <row r="63" spans="1:5" ht="38.25" hidden="1" outlineLevel="1">
      <c r="A63" s="86" t="s">
        <v>928</v>
      </c>
      <c r="B63" s="85" t="s">
        <v>1098</v>
      </c>
      <c r="C63" s="107">
        <v>10340</v>
      </c>
      <c r="D63" s="115">
        <f t="shared" si="1"/>
        <v>9823</v>
      </c>
      <c r="E63" s="130">
        <v>24</v>
      </c>
    </row>
    <row r="64" spans="1:5" hidden="1" outlineLevel="1">
      <c r="A64" s="86"/>
      <c r="B64" s="118" t="s">
        <v>5257</v>
      </c>
      <c r="C64" s="107"/>
      <c r="D64" s="115"/>
      <c r="E64" s="84"/>
    </row>
    <row r="65" spans="1:5" ht="38.25" hidden="1" outlineLevel="1">
      <c r="A65" s="86" t="s">
        <v>894</v>
      </c>
      <c r="B65" s="85" t="s">
        <v>895</v>
      </c>
      <c r="C65" s="107">
        <v>16025</v>
      </c>
      <c r="D65" s="115">
        <f t="shared" si="1"/>
        <v>15223.75</v>
      </c>
      <c r="E65" s="130">
        <v>24</v>
      </c>
    </row>
    <row r="66" spans="1:5" ht="38.25" hidden="1" outlineLevel="1">
      <c r="A66" s="86" t="s">
        <v>896</v>
      </c>
      <c r="B66" s="85" t="s">
        <v>897</v>
      </c>
      <c r="C66" s="107">
        <v>16025</v>
      </c>
      <c r="D66" s="115">
        <f t="shared" si="1"/>
        <v>15223.75</v>
      </c>
      <c r="E66" s="130">
        <v>24</v>
      </c>
    </row>
    <row r="67" spans="1:5" hidden="1" outlineLevel="1">
      <c r="A67" s="86"/>
      <c r="B67" s="118" t="s">
        <v>5258</v>
      </c>
      <c r="C67" s="107"/>
      <c r="D67" s="115"/>
      <c r="E67" s="84"/>
    </row>
    <row r="68" spans="1:5" ht="38.25" hidden="1" outlineLevel="1">
      <c r="A68" s="86" t="s">
        <v>929</v>
      </c>
      <c r="B68" s="85" t="s">
        <v>930</v>
      </c>
      <c r="C68" s="107">
        <v>13285</v>
      </c>
      <c r="D68" s="115">
        <f t="shared" si="1"/>
        <v>12620.75</v>
      </c>
      <c r="E68" s="130">
        <v>24</v>
      </c>
    </row>
    <row r="69" spans="1:5" ht="38.25" hidden="1" outlineLevel="1">
      <c r="A69" s="86" t="s">
        <v>931</v>
      </c>
      <c r="B69" s="85" t="s">
        <v>932</v>
      </c>
      <c r="C69" s="107">
        <v>13285</v>
      </c>
      <c r="D69" s="115">
        <f t="shared" si="1"/>
        <v>12620.75</v>
      </c>
      <c r="E69" s="130">
        <v>24</v>
      </c>
    </row>
    <row r="70" spans="1:5" hidden="1" outlineLevel="1">
      <c r="A70" s="86"/>
      <c r="B70" s="118" t="s">
        <v>5259</v>
      </c>
      <c r="C70" s="107"/>
      <c r="D70" s="115"/>
      <c r="E70" s="84"/>
    </row>
    <row r="71" spans="1:5" ht="38.25" hidden="1" outlineLevel="1">
      <c r="A71" s="86" t="s">
        <v>1612</v>
      </c>
      <c r="B71" s="85" t="s">
        <v>1613</v>
      </c>
      <c r="C71" s="107">
        <v>16140</v>
      </c>
      <c r="D71" s="115">
        <f t="shared" si="1"/>
        <v>15333</v>
      </c>
      <c r="E71" s="130">
        <v>24</v>
      </c>
    </row>
    <row r="72" spans="1:5" ht="25.5" hidden="1" outlineLevel="1">
      <c r="A72" s="86" t="s">
        <v>1614</v>
      </c>
      <c r="B72" s="85" t="s">
        <v>1615</v>
      </c>
      <c r="C72" s="107">
        <v>16140</v>
      </c>
      <c r="D72" s="115">
        <f t="shared" si="1"/>
        <v>15333</v>
      </c>
      <c r="E72" s="130">
        <v>24</v>
      </c>
    </row>
    <row r="73" spans="1:5" hidden="1" outlineLevel="1">
      <c r="A73" s="86"/>
      <c r="B73" s="118" t="s">
        <v>5260</v>
      </c>
      <c r="C73" s="107"/>
      <c r="D73" s="115"/>
      <c r="E73" s="84"/>
    </row>
    <row r="74" spans="1:5" ht="38.25" hidden="1" outlineLevel="1">
      <c r="A74" s="86" t="s">
        <v>1616</v>
      </c>
      <c r="B74" s="85" t="s">
        <v>1617</v>
      </c>
      <c r="C74" s="107">
        <v>19750</v>
      </c>
      <c r="D74" s="115">
        <f t="shared" si="1"/>
        <v>18762.5</v>
      </c>
      <c r="E74" s="130">
        <v>24</v>
      </c>
    </row>
    <row r="75" spans="1:5" ht="25.5" hidden="1" outlineLevel="1">
      <c r="A75" s="86" t="s">
        <v>1618</v>
      </c>
      <c r="B75" s="85" t="s">
        <v>1619</v>
      </c>
      <c r="C75" s="107">
        <v>19750</v>
      </c>
      <c r="D75" s="115">
        <f t="shared" si="1"/>
        <v>18762.5</v>
      </c>
      <c r="E75" s="130">
        <v>24</v>
      </c>
    </row>
    <row r="76" spans="1:5" hidden="1" outlineLevel="1">
      <c r="A76" s="86" t="s">
        <v>5268</v>
      </c>
      <c r="B76" s="118" t="s">
        <v>5269</v>
      </c>
      <c r="C76" s="107"/>
      <c r="D76" s="115"/>
      <c r="E76" s="84"/>
    </row>
    <row r="77" spans="1:5" ht="38.25" hidden="1" outlineLevel="1">
      <c r="A77" s="86" t="s">
        <v>1620</v>
      </c>
      <c r="B77" s="85" t="s">
        <v>1621</v>
      </c>
      <c r="C77" s="107">
        <v>13145</v>
      </c>
      <c r="D77" s="115">
        <f t="shared" si="1"/>
        <v>12487.75</v>
      </c>
      <c r="E77" s="130">
        <v>24</v>
      </c>
    </row>
    <row r="78" spans="1:5" ht="25.5" hidden="1" outlineLevel="1">
      <c r="A78" s="86" t="s">
        <v>1622</v>
      </c>
      <c r="B78" s="85" t="s">
        <v>1623</v>
      </c>
      <c r="C78" s="107">
        <v>13145</v>
      </c>
      <c r="D78" s="115">
        <f t="shared" si="1"/>
        <v>12487.75</v>
      </c>
      <c r="E78" s="130">
        <v>24</v>
      </c>
    </row>
    <row r="79" spans="1:5" hidden="1" outlineLevel="1">
      <c r="A79" s="86"/>
      <c r="B79" s="118" t="s">
        <v>5261</v>
      </c>
      <c r="C79" s="107"/>
      <c r="D79" s="115"/>
      <c r="E79" s="84"/>
    </row>
    <row r="80" spans="1:5" ht="38.25" hidden="1" outlineLevel="1">
      <c r="A80" s="86" t="s">
        <v>1624</v>
      </c>
      <c r="B80" s="85" t="s">
        <v>1625</v>
      </c>
      <c r="C80" s="107">
        <v>15845</v>
      </c>
      <c r="D80" s="115">
        <f t="shared" si="1"/>
        <v>15052.75</v>
      </c>
      <c r="E80" s="130">
        <v>24</v>
      </c>
    </row>
    <row r="81" spans="1:5" ht="25.5" hidden="1" outlineLevel="1">
      <c r="A81" s="86" t="s">
        <v>1626</v>
      </c>
      <c r="B81" s="85" t="s">
        <v>1627</v>
      </c>
      <c r="C81" s="107">
        <v>15845</v>
      </c>
      <c r="D81" s="115">
        <f t="shared" si="1"/>
        <v>15052.75</v>
      </c>
      <c r="E81" s="130">
        <v>24</v>
      </c>
    </row>
    <row r="82" spans="1:5" hidden="1" outlineLevel="1">
      <c r="A82" s="86"/>
      <c r="B82" s="118" t="s">
        <v>5262</v>
      </c>
      <c r="C82" s="107"/>
      <c r="D82" s="115"/>
      <c r="E82" s="84"/>
    </row>
    <row r="83" spans="1:5" ht="25.5" hidden="1" outlineLevel="1">
      <c r="A83" s="86" t="s">
        <v>1099</v>
      </c>
      <c r="B83" s="85" t="s">
        <v>1100</v>
      </c>
      <c r="C83" s="107">
        <v>4120</v>
      </c>
      <c r="D83" s="115">
        <f t="shared" si="1"/>
        <v>3914</v>
      </c>
      <c r="E83" s="130">
        <v>24</v>
      </c>
    </row>
    <row r="84" spans="1:5" ht="25.5" hidden="1" outlineLevel="1">
      <c r="A84" s="86" t="s">
        <v>933</v>
      </c>
      <c r="B84" s="85" t="s">
        <v>934</v>
      </c>
      <c r="C84" s="107">
        <v>4530</v>
      </c>
      <c r="D84" s="115">
        <f t="shared" si="1"/>
        <v>4303.5</v>
      </c>
      <c r="E84" s="130">
        <v>24</v>
      </c>
    </row>
    <row r="85" spans="1:5" hidden="1" outlineLevel="1">
      <c r="A85" s="86" t="s">
        <v>1051</v>
      </c>
      <c r="B85" s="85" t="s">
        <v>1052</v>
      </c>
      <c r="C85" s="107">
        <v>1330</v>
      </c>
      <c r="D85" s="115">
        <f t="shared" si="1"/>
        <v>1263.5</v>
      </c>
      <c r="E85" s="130">
        <v>24</v>
      </c>
    </row>
    <row r="86" spans="1:5" hidden="1" outlineLevel="1">
      <c r="A86" s="86" t="s">
        <v>1053</v>
      </c>
      <c r="B86" s="85" t="s">
        <v>1054</v>
      </c>
      <c r="C86" s="107">
        <v>16335</v>
      </c>
      <c r="D86" s="115">
        <f t="shared" si="1"/>
        <v>15518.25</v>
      </c>
      <c r="E86" s="130">
        <v>24</v>
      </c>
    </row>
    <row r="87" spans="1:5" hidden="1" outlineLevel="1">
      <c r="A87" s="86" t="s">
        <v>1055</v>
      </c>
      <c r="B87" s="85" t="s">
        <v>1056</v>
      </c>
      <c r="C87" s="107">
        <v>2665</v>
      </c>
      <c r="D87" s="115">
        <f t="shared" si="1"/>
        <v>2531.75</v>
      </c>
      <c r="E87" s="130">
        <v>24</v>
      </c>
    </row>
    <row r="88" spans="1:5" hidden="1" outlineLevel="1">
      <c r="A88" s="86" t="s">
        <v>788</v>
      </c>
      <c r="B88" s="85" t="s">
        <v>789</v>
      </c>
      <c r="C88" s="107">
        <v>110</v>
      </c>
      <c r="D88" s="115">
        <f t="shared" si="1"/>
        <v>104.5</v>
      </c>
      <c r="E88" s="130">
        <v>24</v>
      </c>
    </row>
    <row r="89" spans="1:5" hidden="1" outlineLevel="1">
      <c r="A89" s="86"/>
      <c r="B89" s="118" t="s">
        <v>82</v>
      </c>
      <c r="C89" s="107"/>
      <c r="D89" s="115"/>
      <c r="E89" s="84"/>
    </row>
    <row r="90" spans="1:5" ht="38.25" hidden="1" outlineLevel="1">
      <c r="A90" s="86" t="s">
        <v>1763</v>
      </c>
      <c r="B90" s="85" t="s">
        <v>1057</v>
      </c>
      <c r="C90" s="107">
        <v>415</v>
      </c>
      <c r="D90" s="115">
        <f t="shared" si="1"/>
        <v>394.25</v>
      </c>
      <c r="E90" s="130">
        <v>24</v>
      </c>
    </row>
    <row r="91" spans="1:5" ht="25.5" hidden="1" outlineLevel="1">
      <c r="A91" s="86" t="s">
        <v>83</v>
      </c>
      <c r="B91" s="85" t="s">
        <v>84</v>
      </c>
      <c r="C91" s="107">
        <v>195</v>
      </c>
      <c r="D91" s="115">
        <f t="shared" si="1"/>
        <v>185.25</v>
      </c>
      <c r="E91" s="130">
        <v>24</v>
      </c>
    </row>
    <row r="92" spans="1:5" ht="38.25" hidden="1" outlineLevel="1">
      <c r="A92" s="86" t="s">
        <v>85</v>
      </c>
      <c r="B92" s="85" t="s">
        <v>1764</v>
      </c>
      <c r="C92" s="107">
        <v>195</v>
      </c>
      <c r="D92" s="115">
        <f t="shared" si="1"/>
        <v>185.25</v>
      </c>
      <c r="E92" s="130">
        <v>24</v>
      </c>
    </row>
    <row r="93" spans="1:5" ht="25.5" hidden="1" outlineLevel="1">
      <c r="A93" s="86" t="s">
        <v>86</v>
      </c>
      <c r="B93" s="85" t="s">
        <v>87</v>
      </c>
      <c r="C93" s="107">
        <v>1660</v>
      </c>
      <c r="D93" s="115">
        <f t="shared" si="1"/>
        <v>1577</v>
      </c>
      <c r="E93" s="130">
        <v>24</v>
      </c>
    </row>
    <row r="94" spans="1:5" ht="25.5" hidden="1" outlineLevel="1">
      <c r="A94" s="86" t="s">
        <v>88</v>
      </c>
      <c r="B94" s="85" t="s">
        <v>89</v>
      </c>
      <c r="C94" s="107">
        <v>1660</v>
      </c>
      <c r="D94" s="115">
        <f t="shared" si="1"/>
        <v>1577</v>
      </c>
      <c r="E94" s="130">
        <v>24</v>
      </c>
    </row>
    <row r="95" spans="1:5" ht="25.5" hidden="1" outlineLevel="1">
      <c r="A95" s="86" t="s">
        <v>90</v>
      </c>
      <c r="B95" s="85" t="s">
        <v>91</v>
      </c>
      <c r="C95" s="107">
        <v>1020</v>
      </c>
      <c r="D95" s="115">
        <f t="shared" si="1"/>
        <v>969</v>
      </c>
      <c r="E95" s="130">
        <v>24</v>
      </c>
    </row>
    <row r="96" spans="1:5" ht="25.5" hidden="1" outlineLevel="1">
      <c r="A96" s="86" t="s">
        <v>92</v>
      </c>
      <c r="B96" s="85" t="s">
        <v>93</v>
      </c>
      <c r="C96" s="107">
        <v>1020</v>
      </c>
      <c r="D96" s="115">
        <f t="shared" si="1"/>
        <v>969</v>
      </c>
      <c r="E96" s="130">
        <v>24</v>
      </c>
    </row>
    <row r="97" spans="1:5" hidden="1" outlineLevel="1">
      <c r="A97" s="86"/>
      <c r="B97" s="85"/>
      <c r="C97" s="107"/>
      <c r="D97" s="115"/>
      <c r="E97" s="84"/>
    </row>
    <row r="98" spans="1:5" hidden="1" outlineLevel="1">
      <c r="A98" s="86"/>
      <c r="B98" s="118" t="s">
        <v>1826</v>
      </c>
      <c r="C98" s="107"/>
      <c r="D98" s="115"/>
      <c r="E98" s="84"/>
    </row>
    <row r="99" spans="1:5" ht="25.5" hidden="1" outlineLevel="1">
      <c r="A99" s="86" t="s">
        <v>94</v>
      </c>
      <c r="B99" s="85" t="s">
        <v>95</v>
      </c>
      <c r="C99" s="107">
        <v>11360</v>
      </c>
      <c r="D99" s="115">
        <f t="shared" ref="D99" si="2">C99*(1-D$1/100)</f>
        <v>10792</v>
      </c>
      <c r="E99" s="130">
        <v>24</v>
      </c>
    </row>
    <row r="100" spans="1:5" ht="25.5" hidden="1" outlineLevel="1">
      <c r="A100" s="86"/>
      <c r="B100" s="118" t="s">
        <v>5263</v>
      </c>
      <c r="C100" s="107"/>
      <c r="D100" s="115"/>
      <c r="E100" s="84"/>
    </row>
    <row r="101" spans="1:5" ht="38.25" hidden="1" outlineLevel="1">
      <c r="A101" s="86" t="s">
        <v>416</v>
      </c>
      <c r="B101" s="85" t="s">
        <v>417</v>
      </c>
      <c r="C101" s="107">
        <v>3310</v>
      </c>
      <c r="D101" s="115">
        <f t="shared" ref="D101:D103" si="3">C101*(1-D$1/100)</f>
        <v>3144.5</v>
      </c>
      <c r="E101" s="130">
        <v>24</v>
      </c>
    </row>
    <row r="102" spans="1:5" ht="38.25" hidden="1" outlineLevel="1">
      <c r="A102" s="86" t="s">
        <v>96</v>
      </c>
      <c r="B102" s="85" t="s">
        <v>97</v>
      </c>
      <c r="C102" s="107">
        <v>3310</v>
      </c>
      <c r="D102" s="115">
        <f t="shared" si="3"/>
        <v>3144.5</v>
      </c>
      <c r="E102" s="130">
        <v>24</v>
      </c>
    </row>
    <row r="103" spans="1:5" ht="38.25" hidden="1" outlineLevel="1">
      <c r="A103" s="86" t="s">
        <v>98</v>
      </c>
      <c r="B103" s="85" t="s">
        <v>99</v>
      </c>
      <c r="C103" s="107">
        <v>6625</v>
      </c>
      <c r="D103" s="115">
        <f t="shared" si="3"/>
        <v>6293.75</v>
      </c>
      <c r="E103" s="130">
        <v>24</v>
      </c>
    </row>
    <row r="104" spans="1:5" ht="25.5" hidden="1" outlineLevel="1">
      <c r="A104" s="86"/>
      <c r="B104" s="118" t="s">
        <v>5264</v>
      </c>
      <c r="C104" s="107"/>
      <c r="D104" s="115"/>
      <c r="E104" s="84"/>
    </row>
    <row r="105" spans="1:5" ht="38.25" hidden="1" outlineLevel="1">
      <c r="A105" s="86" t="s">
        <v>100</v>
      </c>
      <c r="B105" s="85" t="s">
        <v>101</v>
      </c>
      <c r="C105" s="107">
        <v>13255</v>
      </c>
      <c r="D105" s="115">
        <f t="shared" ref="D105:D107" si="4">C105*(1-D$1/100)</f>
        <v>12592.25</v>
      </c>
      <c r="E105" s="130">
        <v>24</v>
      </c>
    </row>
    <row r="106" spans="1:5" ht="38.25" hidden="1" outlineLevel="1">
      <c r="A106" s="86" t="s">
        <v>102</v>
      </c>
      <c r="B106" s="85" t="s">
        <v>103</v>
      </c>
      <c r="C106" s="107">
        <v>13255</v>
      </c>
      <c r="D106" s="115">
        <f t="shared" si="4"/>
        <v>12592.25</v>
      </c>
      <c r="E106" s="130">
        <v>24</v>
      </c>
    </row>
    <row r="107" spans="1:5" ht="38.25" hidden="1" outlineLevel="1">
      <c r="A107" s="86" t="s">
        <v>104</v>
      </c>
      <c r="B107" s="85" t="s">
        <v>105</v>
      </c>
      <c r="C107" s="107">
        <v>13255</v>
      </c>
      <c r="D107" s="115">
        <f t="shared" si="4"/>
        <v>12592.25</v>
      </c>
      <c r="E107" s="130">
        <v>24</v>
      </c>
    </row>
    <row r="108" spans="1:5" hidden="1" outlineLevel="1">
      <c r="A108" s="86"/>
      <c r="B108" s="118" t="s">
        <v>5265</v>
      </c>
      <c r="C108" s="107"/>
      <c r="D108" s="115"/>
      <c r="E108" s="84"/>
    </row>
    <row r="109" spans="1:5" ht="25.5" hidden="1" outlineLevel="1">
      <c r="A109" s="86" t="s">
        <v>106</v>
      </c>
      <c r="B109" s="85" t="s">
        <v>107</v>
      </c>
      <c r="C109" s="107">
        <v>14460</v>
      </c>
      <c r="D109" s="115">
        <f t="shared" ref="D109:D112" si="5">C109*(1-D$1/100)</f>
        <v>13737</v>
      </c>
      <c r="E109" s="130">
        <v>24</v>
      </c>
    </row>
    <row r="110" spans="1:5" hidden="1" outlineLevel="1">
      <c r="A110" s="86" t="s">
        <v>108</v>
      </c>
      <c r="B110" s="85" t="s">
        <v>109</v>
      </c>
      <c r="C110" s="107">
        <v>14460</v>
      </c>
      <c r="D110" s="115">
        <f t="shared" si="5"/>
        <v>13737</v>
      </c>
      <c r="E110" s="130">
        <v>24</v>
      </c>
    </row>
    <row r="111" spans="1:5" ht="25.5" hidden="1" outlineLevel="1">
      <c r="A111" s="86" t="s">
        <v>110</v>
      </c>
      <c r="B111" s="85" t="s">
        <v>111</v>
      </c>
      <c r="C111" s="107">
        <v>13120</v>
      </c>
      <c r="D111" s="115">
        <f t="shared" si="5"/>
        <v>12464</v>
      </c>
      <c r="E111" s="130">
        <v>24</v>
      </c>
    </row>
    <row r="112" spans="1:5" hidden="1" outlineLevel="1">
      <c r="A112" s="86" t="s">
        <v>112</v>
      </c>
      <c r="B112" s="85" t="s">
        <v>113</v>
      </c>
      <c r="C112" s="107">
        <v>13120</v>
      </c>
      <c r="D112" s="115">
        <f t="shared" si="5"/>
        <v>12464</v>
      </c>
      <c r="E112" s="130">
        <v>24</v>
      </c>
    </row>
    <row r="113" spans="1:5" ht="25.5" hidden="1" outlineLevel="1">
      <c r="A113" s="86"/>
      <c r="B113" s="118" t="s">
        <v>5266</v>
      </c>
      <c r="C113" s="107"/>
      <c r="D113" s="115"/>
      <c r="E113" s="84"/>
    </row>
    <row r="114" spans="1:5" ht="38.25" hidden="1" outlineLevel="1">
      <c r="A114" s="86" t="s">
        <v>114</v>
      </c>
      <c r="B114" s="85" t="s">
        <v>115</v>
      </c>
      <c r="C114" s="107">
        <v>18550</v>
      </c>
      <c r="D114" s="115">
        <f t="shared" ref="D114" si="6">C114*(1-D$1/100)</f>
        <v>17622.5</v>
      </c>
      <c r="E114" s="130">
        <v>24</v>
      </c>
    </row>
    <row r="115" spans="1:5" hidden="1" outlineLevel="1">
      <c r="A115" s="86"/>
      <c r="B115" s="118" t="s">
        <v>5267</v>
      </c>
      <c r="C115" s="107"/>
      <c r="D115" s="115"/>
      <c r="E115" s="84"/>
    </row>
    <row r="116" spans="1:5" ht="25.5" hidden="1" outlineLevel="1">
      <c r="A116" s="86" t="s">
        <v>1101</v>
      </c>
      <c r="B116" s="85" t="s">
        <v>1102</v>
      </c>
      <c r="C116" s="107">
        <v>9590</v>
      </c>
      <c r="D116" s="115">
        <f t="shared" ref="D116" si="7">C116*(1-D$1/100)</f>
        <v>9110.5</v>
      </c>
      <c r="E116" s="130">
        <v>24</v>
      </c>
    </row>
    <row r="117" spans="1:5" hidden="1" outlineLevel="1">
      <c r="A117" s="86"/>
      <c r="B117" s="118" t="s">
        <v>116</v>
      </c>
      <c r="C117" s="107"/>
      <c r="D117" s="115"/>
      <c r="E117" s="84"/>
    </row>
    <row r="118" spans="1:5" ht="25.5" hidden="1" outlineLevel="1">
      <c r="A118" s="86" t="s">
        <v>117</v>
      </c>
      <c r="B118" s="85" t="s">
        <v>118</v>
      </c>
      <c r="C118" s="107">
        <v>1195</v>
      </c>
      <c r="D118" s="115">
        <f t="shared" ref="D118:D133" si="8">C118*(1-D$1/100)</f>
        <v>1135.25</v>
      </c>
      <c r="E118" s="130">
        <v>24</v>
      </c>
    </row>
    <row r="119" spans="1:5" ht="25.5" hidden="1" outlineLevel="1">
      <c r="A119" s="86" t="s">
        <v>119</v>
      </c>
      <c r="B119" s="85" t="s">
        <v>256</v>
      </c>
      <c r="C119" s="107">
        <v>1195</v>
      </c>
      <c r="D119" s="115">
        <f t="shared" si="8"/>
        <v>1135.25</v>
      </c>
      <c r="E119" s="130">
        <v>24</v>
      </c>
    </row>
    <row r="120" spans="1:5" ht="25.5" hidden="1" outlineLevel="1">
      <c r="A120" s="86" t="s">
        <v>257</v>
      </c>
      <c r="B120" s="85" t="s">
        <v>258</v>
      </c>
      <c r="C120" s="107">
        <v>560</v>
      </c>
      <c r="D120" s="115">
        <f t="shared" si="8"/>
        <v>532</v>
      </c>
      <c r="E120" s="130">
        <v>24</v>
      </c>
    </row>
    <row r="121" spans="1:5" ht="25.5" hidden="1" outlineLevel="1">
      <c r="A121" s="86" t="s">
        <v>259</v>
      </c>
      <c r="B121" s="85" t="s">
        <v>260</v>
      </c>
      <c r="C121" s="107">
        <v>560</v>
      </c>
      <c r="D121" s="115">
        <f t="shared" si="8"/>
        <v>532</v>
      </c>
      <c r="E121" s="130">
        <v>24</v>
      </c>
    </row>
    <row r="122" spans="1:5" ht="25.5" hidden="1" outlineLevel="1">
      <c r="A122" s="86" t="s">
        <v>261</v>
      </c>
      <c r="B122" s="85" t="s">
        <v>262</v>
      </c>
      <c r="C122" s="107">
        <v>170</v>
      </c>
      <c r="D122" s="115">
        <f t="shared" si="8"/>
        <v>161.5</v>
      </c>
      <c r="E122" s="130">
        <v>24</v>
      </c>
    </row>
    <row r="123" spans="1:5" ht="25.5" hidden="1" outlineLevel="1">
      <c r="A123" s="86" t="s">
        <v>263</v>
      </c>
      <c r="B123" s="85" t="s">
        <v>264</v>
      </c>
      <c r="C123" s="107">
        <v>195</v>
      </c>
      <c r="D123" s="115">
        <f t="shared" si="8"/>
        <v>185.25</v>
      </c>
      <c r="E123" s="130">
        <v>24</v>
      </c>
    </row>
    <row r="124" spans="1:5" ht="25.5" hidden="1" outlineLevel="1">
      <c r="A124" s="86" t="s">
        <v>265</v>
      </c>
      <c r="B124" s="85" t="s">
        <v>266</v>
      </c>
      <c r="C124" s="107">
        <v>195</v>
      </c>
      <c r="D124" s="115">
        <f t="shared" si="8"/>
        <v>185.25</v>
      </c>
      <c r="E124" s="130">
        <v>24</v>
      </c>
    </row>
    <row r="125" spans="1:5" ht="38.25" hidden="1" outlineLevel="1">
      <c r="A125" s="86" t="s">
        <v>267</v>
      </c>
      <c r="B125" s="85" t="s">
        <v>59</v>
      </c>
      <c r="C125" s="107">
        <v>140</v>
      </c>
      <c r="D125" s="115">
        <f t="shared" si="8"/>
        <v>133</v>
      </c>
      <c r="E125" s="130">
        <v>24</v>
      </c>
    </row>
    <row r="126" spans="1:5" ht="25.5" hidden="1" outlineLevel="1">
      <c r="A126" s="86" t="s">
        <v>60</v>
      </c>
      <c r="B126" s="85" t="s">
        <v>61</v>
      </c>
      <c r="C126" s="107">
        <v>430</v>
      </c>
      <c r="D126" s="115">
        <f t="shared" si="8"/>
        <v>408.5</v>
      </c>
      <c r="E126" s="130">
        <v>24</v>
      </c>
    </row>
    <row r="127" spans="1:5" ht="25.5" hidden="1" outlineLevel="1">
      <c r="A127" s="86" t="s">
        <v>62</v>
      </c>
      <c r="B127" s="85" t="s">
        <v>120</v>
      </c>
      <c r="C127" s="107">
        <v>350</v>
      </c>
      <c r="D127" s="115">
        <f t="shared" si="8"/>
        <v>332.5</v>
      </c>
      <c r="E127" s="130">
        <v>24</v>
      </c>
    </row>
    <row r="128" spans="1:5" hidden="1" outlineLevel="1">
      <c r="A128" s="86" t="s">
        <v>121</v>
      </c>
      <c r="B128" s="85" t="s">
        <v>122</v>
      </c>
      <c r="C128" s="107">
        <v>545</v>
      </c>
      <c r="D128" s="115">
        <f t="shared" si="8"/>
        <v>517.75</v>
      </c>
      <c r="E128" s="130">
        <v>24</v>
      </c>
    </row>
    <row r="129" spans="1:5" hidden="1" outlineLevel="1">
      <c r="A129" s="86" t="s">
        <v>790</v>
      </c>
      <c r="B129" s="85" t="s">
        <v>791</v>
      </c>
      <c r="C129" s="107">
        <v>1010</v>
      </c>
      <c r="D129" s="115">
        <f t="shared" si="8"/>
        <v>959.5</v>
      </c>
      <c r="E129" s="130">
        <v>24</v>
      </c>
    </row>
    <row r="130" spans="1:5" hidden="1" outlineLevel="1">
      <c r="A130" s="86" t="s">
        <v>792</v>
      </c>
      <c r="B130" s="85" t="s">
        <v>793</v>
      </c>
      <c r="C130" s="107">
        <v>1010</v>
      </c>
      <c r="D130" s="115">
        <f t="shared" si="8"/>
        <v>959.5</v>
      </c>
      <c r="E130" s="130">
        <v>24</v>
      </c>
    </row>
    <row r="131" spans="1:5" hidden="1" outlineLevel="1">
      <c r="A131" s="86" t="s">
        <v>794</v>
      </c>
      <c r="B131" s="85" t="s">
        <v>795</v>
      </c>
      <c r="C131" s="107">
        <v>1775</v>
      </c>
      <c r="D131" s="115">
        <f t="shared" si="8"/>
        <v>1686.25</v>
      </c>
      <c r="E131" s="130">
        <v>24</v>
      </c>
    </row>
    <row r="132" spans="1:5" hidden="1" outlineLevel="1">
      <c r="A132" s="86" t="s">
        <v>796</v>
      </c>
      <c r="B132" s="85" t="s">
        <v>797</v>
      </c>
      <c r="C132" s="107">
        <v>155</v>
      </c>
      <c r="D132" s="115">
        <f t="shared" si="8"/>
        <v>147.25</v>
      </c>
      <c r="E132" s="130">
        <v>24</v>
      </c>
    </row>
    <row r="133" spans="1:5" hidden="1" outlineLevel="1">
      <c r="A133" s="86" t="s">
        <v>798</v>
      </c>
      <c r="B133" s="85" t="s">
        <v>799</v>
      </c>
      <c r="C133" s="107">
        <v>180</v>
      </c>
      <c r="D133" s="115">
        <f t="shared" si="8"/>
        <v>171</v>
      </c>
      <c r="E133" s="130">
        <v>24</v>
      </c>
    </row>
    <row r="134" spans="1:5">
      <c r="A134" s="86"/>
      <c r="B134" s="85"/>
      <c r="C134" s="107"/>
      <c r="D134" s="115"/>
      <c r="E134" s="84"/>
    </row>
    <row r="135" spans="1:5" ht="18" collapsed="1">
      <c r="A135" s="123" t="s">
        <v>2</v>
      </c>
      <c r="B135" s="60"/>
      <c r="C135" s="122"/>
      <c r="D135" s="122"/>
      <c r="E135" s="91"/>
    </row>
    <row r="136" spans="1:5" hidden="1" outlineLevel="1">
      <c r="A136" s="86"/>
      <c r="B136" s="118" t="s">
        <v>1827</v>
      </c>
      <c r="C136" s="107"/>
      <c r="D136" s="115"/>
      <c r="E136" s="84"/>
    </row>
    <row r="137" spans="1:5" ht="38.25" hidden="1" outlineLevel="1">
      <c r="A137" s="86" t="s">
        <v>887</v>
      </c>
      <c r="B137" s="85" t="s">
        <v>888</v>
      </c>
      <c r="C137" s="107">
        <v>34280</v>
      </c>
      <c r="D137" s="115">
        <f t="shared" ref="D137" si="9">C137*(1-D$1/100)</f>
        <v>32566</v>
      </c>
      <c r="E137" s="130">
        <v>24</v>
      </c>
    </row>
    <row r="138" spans="1:5" hidden="1" outlineLevel="1">
      <c r="A138" s="86" t="s">
        <v>5268</v>
      </c>
      <c r="B138" s="118" t="s">
        <v>5272</v>
      </c>
      <c r="C138" s="107"/>
      <c r="D138" s="115"/>
      <c r="E138" s="84"/>
    </row>
    <row r="139" spans="1:5" ht="38.25" hidden="1" outlineLevel="1">
      <c r="A139" s="86" t="s">
        <v>800</v>
      </c>
      <c r="B139" s="85" t="s">
        <v>801</v>
      </c>
      <c r="C139" s="107">
        <v>51215</v>
      </c>
      <c r="D139" s="115">
        <f t="shared" ref="D139" si="10">C139*(1-D$1/100)</f>
        <v>48654.25</v>
      </c>
      <c r="E139" s="130">
        <v>24</v>
      </c>
    </row>
    <row r="140" spans="1:5" hidden="1" outlineLevel="1">
      <c r="A140" s="86"/>
      <c r="B140" s="118" t="s">
        <v>5270</v>
      </c>
      <c r="C140" s="107"/>
      <c r="D140" s="115"/>
      <c r="E140" s="84"/>
    </row>
    <row r="141" spans="1:5" ht="38.25" hidden="1" outlineLevel="1">
      <c r="A141" s="86" t="s">
        <v>123</v>
      </c>
      <c r="B141" s="85" t="s">
        <v>124</v>
      </c>
      <c r="C141" s="107">
        <v>69165</v>
      </c>
      <c r="D141" s="115">
        <f t="shared" ref="D141" si="11">C141*(1-D$1/100)</f>
        <v>65706.75</v>
      </c>
      <c r="E141" s="130">
        <v>24</v>
      </c>
    </row>
    <row r="142" spans="1:5" hidden="1" outlineLevel="1">
      <c r="A142" s="86"/>
      <c r="B142" s="118" t="s">
        <v>5271</v>
      </c>
      <c r="C142" s="107"/>
      <c r="D142" s="115"/>
      <c r="E142" s="84"/>
    </row>
    <row r="143" spans="1:5" ht="38.25" hidden="1" outlineLevel="1">
      <c r="A143" s="86" t="s">
        <v>125</v>
      </c>
      <c r="B143" s="85" t="s">
        <v>126</v>
      </c>
      <c r="C143" s="107">
        <v>115685</v>
      </c>
      <c r="D143" s="115">
        <f t="shared" ref="D143" si="12">C143*(1-D$1/100)</f>
        <v>109900.75</v>
      </c>
      <c r="E143" s="130">
        <v>24</v>
      </c>
    </row>
    <row r="144" spans="1:5" ht="25.5" hidden="1" outlineLevel="1">
      <c r="A144" s="86"/>
      <c r="B144" s="118" t="s">
        <v>127</v>
      </c>
      <c r="C144" s="107"/>
      <c r="D144" s="115"/>
      <c r="E144" s="84"/>
    </row>
    <row r="145" spans="1:5" hidden="1" outlineLevel="1">
      <c r="A145" s="86" t="s">
        <v>128</v>
      </c>
      <c r="B145" s="85" t="s">
        <v>129</v>
      </c>
      <c r="C145" s="107">
        <v>17180</v>
      </c>
      <c r="D145" s="115">
        <f t="shared" ref="D145:D171" si="13">C145*(1-D$1/100)</f>
        <v>16321</v>
      </c>
      <c r="E145" s="130">
        <v>24</v>
      </c>
    </row>
    <row r="146" spans="1:5" hidden="1" outlineLevel="1">
      <c r="A146" s="86" t="s">
        <v>130</v>
      </c>
      <c r="B146" s="85" t="s">
        <v>131</v>
      </c>
      <c r="C146" s="107">
        <v>11460</v>
      </c>
      <c r="D146" s="115">
        <f t="shared" si="13"/>
        <v>10887</v>
      </c>
      <c r="E146" s="130">
        <v>24</v>
      </c>
    </row>
    <row r="147" spans="1:5" hidden="1" outlineLevel="1">
      <c r="A147" s="86" t="s">
        <v>132</v>
      </c>
      <c r="B147" s="85" t="s">
        <v>133</v>
      </c>
      <c r="C147" s="107">
        <v>18780</v>
      </c>
      <c r="D147" s="115">
        <f t="shared" si="13"/>
        <v>17841</v>
      </c>
      <c r="E147" s="130">
        <v>24</v>
      </c>
    </row>
    <row r="148" spans="1:5" hidden="1" outlineLevel="1">
      <c r="A148" s="86" t="s">
        <v>134</v>
      </c>
      <c r="B148" s="85" t="s">
        <v>135</v>
      </c>
      <c r="C148" s="107">
        <v>12460</v>
      </c>
      <c r="D148" s="115">
        <f t="shared" si="13"/>
        <v>11837</v>
      </c>
      <c r="E148" s="130">
        <v>24</v>
      </c>
    </row>
    <row r="149" spans="1:5" ht="25.5" hidden="1" outlineLevel="1">
      <c r="A149" s="86" t="s">
        <v>136</v>
      </c>
      <c r="B149" s="85" t="s">
        <v>137</v>
      </c>
      <c r="C149" s="107">
        <v>7595</v>
      </c>
      <c r="D149" s="115">
        <f t="shared" si="13"/>
        <v>7215.25</v>
      </c>
      <c r="E149" s="130">
        <v>24</v>
      </c>
    </row>
    <row r="150" spans="1:5" hidden="1" outlineLevel="1">
      <c r="A150" s="86" t="s">
        <v>138</v>
      </c>
      <c r="B150" s="85" t="s">
        <v>139</v>
      </c>
      <c r="C150" s="107">
        <v>3530</v>
      </c>
      <c r="D150" s="115">
        <f t="shared" si="13"/>
        <v>3353.5</v>
      </c>
      <c r="E150" s="130">
        <v>24</v>
      </c>
    </row>
    <row r="151" spans="1:5" hidden="1" outlineLevel="1">
      <c r="A151" s="86" t="s">
        <v>1103</v>
      </c>
      <c r="B151" s="85" t="s">
        <v>1104</v>
      </c>
      <c r="C151" s="107">
        <v>115</v>
      </c>
      <c r="D151" s="115">
        <f t="shared" si="13"/>
        <v>109.25</v>
      </c>
      <c r="E151" s="130">
        <v>24</v>
      </c>
    </row>
    <row r="152" spans="1:5" hidden="1" outlineLevel="1">
      <c r="A152" s="86" t="s">
        <v>140</v>
      </c>
      <c r="B152" s="85" t="s">
        <v>141</v>
      </c>
      <c r="C152" s="107">
        <v>875</v>
      </c>
      <c r="D152" s="115">
        <f t="shared" si="13"/>
        <v>831.25</v>
      </c>
      <c r="E152" s="130">
        <v>24</v>
      </c>
    </row>
    <row r="153" spans="1:5" hidden="1" outlineLevel="1">
      <c r="A153" s="86" t="s">
        <v>23</v>
      </c>
      <c r="B153" s="85" t="s">
        <v>24</v>
      </c>
      <c r="C153" s="107">
        <v>1085</v>
      </c>
      <c r="D153" s="115">
        <f t="shared" si="13"/>
        <v>1030.75</v>
      </c>
      <c r="E153" s="130">
        <v>24</v>
      </c>
    </row>
    <row r="154" spans="1:5" hidden="1" outlineLevel="1">
      <c r="A154" s="86" t="s">
        <v>25</v>
      </c>
      <c r="B154" s="85" t="s">
        <v>26</v>
      </c>
      <c r="C154" s="107">
        <v>510</v>
      </c>
      <c r="D154" s="115">
        <f t="shared" si="13"/>
        <v>484.5</v>
      </c>
      <c r="E154" s="130">
        <v>24</v>
      </c>
    </row>
    <row r="155" spans="1:5" hidden="1" outlineLevel="1">
      <c r="A155" s="86" t="s">
        <v>27</v>
      </c>
      <c r="B155" s="85" t="s">
        <v>28</v>
      </c>
      <c r="C155" s="107">
        <v>170</v>
      </c>
      <c r="D155" s="115">
        <f t="shared" si="13"/>
        <v>161.5</v>
      </c>
      <c r="E155" s="130">
        <v>24</v>
      </c>
    </row>
    <row r="156" spans="1:5" hidden="1" outlineLevel="1">
      <c r="A156" s="86" t="s">
        <v>29</v>
      </c>
      <c r="B156" s="85" t="s">
        <v>30</v>
      </c>
      <c r="C156" s="107">
        <v>1345</v>
      </c>
      <c r="D156" s="115">
        <f t="shared" si="13"/>
        <v>1277.75</v>
      </c>
      <c r="E156" s="130">
        <v>24</v>
      </c>
    </row>
    <row r="157" spans="1:5" hidden="1" outlineLevel="1">
      <c r="A157" s="86" t="s">
        <v>31</v>
      </c>
      <c r="B157" s="85" t="s">
        <v>32</v>
      </c>
      <c r="C157" s="107">
        <v>555</v>
      </c>
      <c r="D157" s="115">
        <f t="shared" si="13"/>
        <v>527.25</v>
      </c>
      <c r="E157" s="130">
        <v>24</v>
      </c>
    </row>
    <row r="158" spans="1:5" hidden="1" outlineLevel="1">
      <c r="A158" s="86" t="s">
        <v>33</v>
      </c>
      <c r="B158" s="85" t="s">
        <v>34</v>
      </c>
      <c r="C158" s="107">
        <v>210</v>
      </c>
      <c r="D158" s="115">
        <f t="shared" si="13"/>
        <v>199.5</v>
      </c>
      <c r="E158" s="130">
        <v>24</v>
      </c>
    </row>
    <row r="159" spans="1:5" hidden="1" outlineLevel="1">
      <c r="A159" s="86" t="s">
        <v>35</v>
      </c>
      <c r="B159" s="85" t="s">
        <v>36</v>
      </c>
      <c r="C159" s="107">
        <v>1835</v>
      </c>
      <c r="D159" s="115">
        <f t="shared" si="13"/>
        <v>1743.25</v>
      </c>
      <c r="E159" s="130">
        <v>24</v>
      </c>
    </row>
    <row r="160" spans="1:5" hidden="1" outlineLevel="1">
      <c r="A160" s="86" t="s">
        <v>37</v>
      </c>
      <c r="B160" s="85" t="s">
        <v>38</v>
      </c>
      <c r="C160" s="107">
        <v>1200</v>
      </c>
      <c r="D160" s="115">
        <f t="shared" si="13"/>
        <v>1140</v>
      </c>
      <c r="E160" s="130">
        <v>24</v>
      </c>
    </row>
    <row r="161" spans="1:5" hidden="1" outlineLevel="1">
      <c r="A161" s="86" t="s">
        <v>39</v>
      </c>
      <c r="B161" s="85" t="s">
        <v>40</v>
      </c>
      <c r="C161" s="107">
        <v>295</v>
      </c>
      <c r="D161" s="115">
        <f t="shared" si="13"/>
        <v>280.25</v>
      </c>
      <c r="E161" s="130">
        <v>24</v>
      </c>
    </row>
    <row r="162" spans="1:5" hidden="1" outlineLevel="1">
      <c r="A162" s="86" t="s">
        <v>41</v>
      </c>
      <c r="B162" s="85" t="s">
        <v>42</v>
      </c>
      <c r="C162" s="107">
        <v>2340</v>
      </c>
      <c r="D162" s="115">
        <f t="shared" si="13"/>
        <v>2223</v>
      </c>
      <c r="E162" s="130">
        <v>24</v>
      </c>
    </row>
    <row r="163" spans="1:5" hidden="1" outlineLevel="1">
      <c r="A163" s="86" t="s">
        <v>43</v>
      </c>
      <c r="B163" s="85" t="s">
        <v>44</v>
      </c>
      <c r="C163" s="107">
        <v>1365</v>
      </c>
      <c r="D163" s="115">
        <f t="shared" si="13"/>
        <v>1296.75</v>
      </c>
      <c r="E163" s="130">
        <v>24</v>
      </c>
    </row>
    <row r="164" spans="1:5" hidden="1" outlineLevel="1">
      <c r="A164" s="86" t="s">
        <v>45</v>
      </c>
      <c r="B164" s="85" t="s">
        <v>46</v>
      </c>
      <c r="C164" s="107">
        <v>400</v>
      </c>
      <c r="D164" s="115">
        <f t="shared" si="13"/>
        <v>380</v>
      </c>
      <c r="E164" s="130">
        <v>24</v>
      </c>
    </row>
    <row r="165" spans="1:5" hidden="1" outlineLevel="1">
      <c r="A165" s="86" t="s">
        <v>279</v>
      </c>
      <c r="B165" s="85" t="s">
        <v>280</v>
      </c>
      <c r="C165" s="107">
        <v>1760</v>
      </c>
      <c r="D165" s="115">
        <f t="shared" si="13"/>
        <v>1672</v>
      </c>
      <c r="E165" s="130">
        <v>24</v>
      </c>
    </row>
    <row r="166" spans="1:5" ht="25.5" hidden="1" outlineLevel="1">
      <c r="A166" s="86" t="s">
        <v>281</v>
      </c>
      <c r="B166" s="85" t="s">
        <v>282</v>
      </c>
      <c r="C166" s="107">
        <v>2130</v>
      </c>
      <c r="D166" s="115">
        <f t="shared" si="13"/>
        <v>2023.5</v>
      </c>
      <c r="E166" s="130">
        <v>24</v>
      </c>
    </row>
    <row r="167" spans="1:5" ht="25.5" hidden="1" outlineLevel="1">
      <c r="A167" s="86" t="s">
        <v>283</v>
      </c>
      <c r="B167" s="85" t="s">
        <v>284</v>
      </c>
      <c r="C167" s="107">
        <v>2130</v>
      </c>
      <c r="D167" s="115">
        <f t="shared" si="13"/>
        <v>2023.5</v>
      </c>
      <c r="E167" s="130">
        <v>24</v>
      </c>
    </row>
    <row r="168" spans="1:5" ht="25.5" hidden="1" outlineLevel="1">
      <c r="A168" s="86" t="s">
        <v>287</v>
      </c>
      <c r="B168" s="85" t="s">
        <v>288</v>
      </c>
      <c r="C168" s="107">
        <v>2130</v>
      </c>
      <c r="D168" s="115">
        <f t="shared" si="13"/>
        <v>2023.5</v>
      </c>
      <c r="E168" s="130">
        <v>24</v>
      </c>
    </row>
    <row r="169" spans="1:5" hidden="1" outlineLevel="1">
      <c r="A169" s="86" t="s">
        <v>289</v>
      </c>
      <c r="B169" s="85" t="s">
        <v>290</v>
      </c>
      <c r="C169" s="107">
        <v>185</v>
      </c>
      <c r="D169" s="115">
        <f t="shared" si="13"/>
        <v>175.75</v>
      </c>
      <c r="E169" s="130">
        <v>24</v>
      </c>
    </row>
    <row r="170" spans="1:5" ht="25.5" hidden="1" outlineLevel="1">
      <c r="A170" s="86" t="s">
        <v>291</v>
      </c>
      <c r="B170" s="85" t="s">
        <v>292</v>
      </c>
      <c r="C170" s="107">
        <v>185</v>
      </c>
      <c r="D170" s="115">
        <f t="shared" si="13"/>
        <v>175.75</v>
      </c>
      <c r="E170" s="130">
        <v>24</v>
      </c>
    </row>
    <row r="171" spans="1:5" hidden="1" outlineLevel="1">
      <c r="A171" s="86" t="s">
        <v>293</v>
      </c>
      <c r="B171" s="85" t="s">
        <v>294</v>
      </c>
      <c r="C171" s="107">
        <v>185</v>
      </c>
      <c r="D171" s="115">
        <f t="shared" si="13"/>
        <v>175.75</v>
      </c>
      <c r="E171" s="130">
        <v>24</v>
      </c>
    </row>
    <row r="172" spans="1:5" hidden="1" outlineLevel="1">
      <c r="A172" s="86"/>
      <c r="B172" s="85"/>
      <c r="C172" s="107"/>
      <c r="D172" s="115"/>
      <c r="E172" s="84"/>
    </row>
    <row r="173" spans="1:5" ht="25.5" hidden="1" outlineLevel="1">
      <c r="A173" s="86"/>
      <c r="B173" s="118" t="s">
        <v>276</v>
      </c>
      <c r="C173" s="107"/>
      <c r="D173" s="115"/>
      <c r="E173" s="84"/>
    </row>
    <row r="174" spans="1:5" hidden="1" outlineLevel="1">
      <c r="A174" s="86" t="s">
        <v>277</v>
      </c>
      <c r="B174" s="85" t="s">
        <v>278</v>
      </c>
      <c r="C174" s="107">
        <v>7570</v>
      </c>
      <c r="D174" s="115">
        <f t="shared" ref="D174:D194" si="14">C174*(1-D$1/100)</f>
        <v>7191.5</v>
      </c>
      <c r="E174" s="130">
        <v>24</v>
      </c>
    </row>
    <row r="175" spans="1:5" hidden="1" outlineLevel="1">
      <c r="A175" s="86" t="s">
        <v>279</v>
      </c>
      <c r="B175" s="85" t="s">
        <v>280</v>
      </c>
      <c r="C175" s="107">
        <v>1760</v>
      </c>
      <c r="D175" s="115">
        <f t="shared" si="14"/>
        <v>1672</v>
      </c>
      <c r="E175" s="130">
        <v>24</v>
      </c>
    </row>
    <row r="176" spans="1:5" ht="25.5" hidden="1" outlineLevel="1">
      <c r="A176" s="86" t="s">
        <v>281</v>
      </c>
      <c r="B176" s="85" t="s">
        <v>282</v>
      </c>
      <c r="C176" s="107">
        <v>2130</v>
      </c>
      <c r="D176" s="115">
        <f t="shared" si="14"/>
        <v>2023.5</v>
      </c>
      <c r="E176" s="130">
        <v>24</v>
      </c>
    </row>
    <row r="177" spans="1:5" ht="25.5" hidden="1" outlineLevel="1">
      <c r="A177" s="86" t="s">
        <v>283</v>
      </c>
      <c r="B177" s="85" t="s">
        <v>284</v>
      </c>
      <c r="C177" s="107">
        <v>2130</v>
      </c>
      <c r="D177" s="115">
        <f t="shared" si="14"/>
        <v>2023.5</v>
      </c>
      <c r="E177" s="130">
        <v>24</v>
      </c>
    </row>
    <row r="178" spans="1:5" hidden="1" outlineLevel="1">
      <c r="A178" s="86" t="s">
        <v>285</v>
      </c>
      <c r="B178" s="85" t="s">
        <v>286</v>
      </c>
      <c r="C178" s="107">
        <v>530</v>
      </c>
      <c r="D178" s="115">
        <f t="shared" si="14"/>
        <v>503.5</v>
      </c>
      <c r="E178" s="130">
        <v>24</v>
      </c>
    </row>
    <row r="179" spans="1:5" ht="25.5" hidden="1" outlineLevel="1">
      <c r="A179" s="86" t="s">
        <v>287</v>
      </c>
      <c r="B179" s="85" t="s">
        <v>288</v>
      </c>
      <c r="C179" s="107">
        <v>2130</v>
      </c>
      <c r="D179" s="115">
        <f t="shared" si="14"/>
        <v>2023.5</v>
      </c>
      <c r="E179" s="130">
        <v>24</v>
      </c>
    </row>
    <row r="180" spans="1:5" hidden="1" outlineLevel="1">
      <c r="A180" s="86" t="s">
        <v>289</v>
      </c>
      <c r="B180" s="85" t="s">
        <v>290</v>
      </c>
      <c r="C180" s="107">
        <v>185</v>
      </c>
      <c r="D180" s="115">
        <f t="shared" si="14"/>
        <v>175.75</v>
      </c>
      <c r="E180" s="130">
        <v>24</v>
      </c>
    </row>
    <row r="181" spans="1:5" ht="25.5" hidden="1" outlineLevel="1">
      <c r="A181" s="86" t="s">
        <v>291</v>
      </c>
      <c r="B181" s="85" t="s">
        <v>292</v>
      </c>
      <c r="C181" s="107">
        <v>185</v>
      </c>
      <c r="D181" s="115">
        <f t="shared" si="14"/>
        <v>175.75</v>
      </c>
      <c r="E181" s="130">
        <v>24</v>
      </c>
    </row>
    <row r="182" spans="1:5" hidden="1" outlineLevel="1">
      <c r="A182" s="86" t="s">
        <v>293</v>
      </c>
      <c r="B182" s="85" t="s">
        <v>294</v>
      </c>
      <c r="C182" s="107">
        <v>185</v>
      </c>
      <c r="D182" s="115">
        <f t="shared" si="14"/>
        <v>175.75</v>
      </c>
      <c r="E182" s="130">
        <v>24</v>
      </c>
    </row>
    <row r="183" spans="1:5" hidden="1" outlineLevel="1">
      <c r="A183" s="86" t="s">
        <v>23</v>
      </c>
      <c r="B183" s="85" t="s">
        <v>24</v>
      </c>
      <c r="C183" s="107">
        <v>1085</v>
      </c>
      <c r="D183" s="115">
        <f t="shared" si="14"/>
        <v>1030.75</v>
      </c>
      <c r="E183" s="130">
        <v>24</v>
      </c>
    </row>
    <row r="184" spans="1:5" hidden="1" outlineLevel="1">
      <c r="A184" s="86" t="s">
        <v>25</v>
      </c>
      <c r="B184" s="85" t="s">
        <v>26</v>
      </c>
      <c r="C184" s="107">
        <v>510</v>
      </c>
      <c r="D184" s="115">
        <f t="shared" si="14"/>
        <v>484.5</v>
      </c>
      <c r="E184" s="130">
        <v>24</v>
      </c>
    </row>
    <row r="185" spans="1:5" hidden="1" outlineLevel="1">
      <c r="A185" s="86" t="s">
        <v>27</v>
      </c>
      <c r="B185" s="85" t="s">
        <v>47</v>
      </c>
      <c r="C185" s="107">
        <v>170</v>
      </c>
      <c r="D185" s="115">
        <f t="shared" si="14"/>
        <v>161.5</v>
      </c>
      <c r="E185" s="130">
        <v>24</v>
      </c>
    </row>
    <row r="186" spans="1:5" hidden="1" outlineLevel="1">
      <c r="A186" s="86" t="s">
        <v>29</v>
      </c>
      <c r="B186" s="85" t="s">
        <v>30</v>
      </c>
      <c r="C186" s="107">
        <v>1345</v>
      </c>
      <c r="D186" s="115">
        <f t="shared" si="14"/>
        <v>1277.75</v>
      </c>
      <c r="E186" s="130">
        <v>24</v>
      </c>
    </row>
    <row r="187" spans="1:5" hidden="1" outlineLevel="1">
      <c r="A187" s="86" t="s">
        <v>31</v>
      </c>
      <c r="B187" s="85" t="s">
        <v>32</v>
      </c>
      <c r="C187" s="107">
        <v>555</v>
      </c>
      <c r="D187" s="115">
        <f t="shared" si="14"/>
        <v>527.25</v>
      </c>
      <c r="E187" s="130">
        <v>24</v>
      </c>
    </row>
    <row r="188" spans="1:5" hidden="1" outlineLevel="1">
      <c r="A188" s="86" t="s">
        <v>33</v>
      </c>
      <c r="B188" s="85" t="s">
        <v>48</v>
      </c>
      <c r="C188" s="107">
        <v>210</v>
      </c>
      <c r="D188" s="115">
        <f t="shared" si="14"/>
        <v>199.5</v>
      </c>
      <c r="E188" s="130">
        <v>24</v>
      </c>
    </row>
    <row r="189" spans="1:5" hidden="1" outlineLevel="1">
      <c r="A189" s="86" t="s">
        <v>35</v>
      </c>
      <c r="B189" s="85" t="s">
        <v>36</v>
      </c>
      <c r="C189" s="107">
        <v>1835</v>
      </c>
      <c r="D189" s="115">
        <f t="shared" si="14"/>
        <v>1743.25</v>
      </c>
      <c r="E189" s="130">
        <v>24</v>
      </c>
    </row>
    <row r="190" spans="1:5" hidden="1" outlineLevel="1">
      <c r="A190" s="86" t="s">
        <v>37</v>
      </c>
      <c r="B190" s="85" t="s">
        <v>38</v>
      </c>
      <c r="C190" s="107">
        <v>1200</v>
      </c>
      <c r="D190" s="115">
        <f t="shared" si="14"/>
        <v>1140</v>
      </c>
      <c r="E190" s="130">
        <v>24</v>
      </c>
    </row>
    <row r="191" spans="1:5" hidden="1" outlineLevel="1">
      <c r="A191" s="86" t="s">
        <v>39</v>
      </c>
      <c r="B191" s="85" t="s">
        <v>49</v>
      </c>
      <c r="C191" s="107">
        <v>295</v>
      </c>
      <c r="D191" s="115">
        <f t="shared" si="14"/>
        <v>280.25</v>
      </c>
      <c r="E191" s="130">
        <v>24</v>
      </c>
    </row>
    <row r="192" spans="1:5" hidden="1" outlineLevel="1">
      <c r="A192" s="86" t="s">
        <v>41</v>
      </c>
      <c r="B192" s="85" t="s">
        <v>42</v>
      </c>
      <c r="C192" s="107">
        <v>2340</v>
      </c>
      <c r="D192" s="115">
        <f t="shared" si="14"/>
        <v>2223</v>
      </c>
      <c r="E192" s="130">
        <v>24</v>
      </c>
    </row>
    <row r="193" spans="1:5" hidden="1" outlineLevel="1">
      <c r="A193" s="86" t="s">
        <v>43</v>
      </c>
      <c r="B193" s="85" t="s">
        <v>44</v>
      </c>
      <c r="C193" s="107">
        <v>1365</v>
      </c>
      <c r="D193" s="115">
        <f t="shared" si="14"/>
        <v>1296.75</v>
      </c>
      <c r="E193" s="130">
        <v>24</v>
      </c>
    </row>
    <row r="194" spans="1:5" hidden="1" outlineLevel="1">
      <c r="A194" s="86" t="s">
        <v>45</v>
      </c>
      <c r="B194" s="85" t="s">
        <v>50</v>
      </c>
      <c r="C194" s="107">
        <v>400</v>
      </c>
      <c r="D194" s="115">
        <f t="shared" si="14"/>
        <v>380</v>
      </c>
      <c r="E194" s="130">
        <v>24</v>
      </c>
    </row>
    <row r="195" spans="1:5">
      <c r="A195" s="86"/>
      <c r="B195" s="85"/>
      <c r="C195" s="107"/>
      <c r="D195" s="115"/>
      <c r="E195" s="84"/>
    </row>
    <row r="196" spans="1:5" ht="18" collapsed="1">
      <c r="A196" s="123" t="s">
        <v>3</v>
      </c>
      <c r="B196" s="128"/>
      <c r="C196" s="122"/>
      <c r="D196" s="122"/>
      <c r="E196" s="129"/>
    </row>
    <row r="197" spans="1:5" hidden="1" outlineLevel="1">
      <c r="A197" s="86"/>
      <c r="B197" s="118" t="s">
        <v>1828</v>
      </c>
      <c r="C197" s="107"/>
      <c r="D197" s="115"/>
      <c r="E197" s="84"/>
    </row>
    <row r="198" spans="1:5" ht="38.25" hidden="1" outlineLevel="1">
      <c r="A198" s="86" t="s">
        <v>1058</v>
      </c>
      <c r="B198" s="85" t="s">
        <v>1105</v>
      </c>
      <c r="C198" s="107">
        <v>11995</v>
      </c>
      <c r="D198" s="115">
        <f t="shared" ref="D198:D200" si="15">C198*(1-D$1/100)</f>
        <v>11395.25</v>
      </c>
      <c r="E198" s="130">
        <v>24</v>
      </c>
    </row>
    <row r="199" spans="1:5" ht="38.25" hidden="1" outlineLevel="1">
      <c r="A199" s="86" t="s">
        <v>1059</v>
      </c>
      <c r="B199" s="85" t="s">
        <v>1106</v>
      </c>
      <c r="C199" s="107">
        <v>11995</v>
      </c>
      <c r="D199" s="115">
        <f t="shared" si="15"/>
        <v>11395.25</v>
      </c>
      <c r="E199" s="130">
        <v>24</v>
      </c>
    </row>
    <row r="200" spans="1:5" ht="38.25" hidden="1" outlineLevel="1">
      <c r="A200" s="86" t="s">
        <v>2153</v>
      </c>
      <c r="B200" s="85" t="s">
        <v>2154</v>
      </c>
      <c r="C200" s="107">
        <v>11995</v>
      </c>
      <c r="D200" s="115">
        <f t="shared" si="15"/>
        <v>11395.25</v>
      </c>
      <c r="E200" s="130">
        <v>24</v>
      </c>
    </row>
    <row r="201" spans="1:5" hidden="1" outlineLevel="1">
      <c r="A201" s="86"/>
      <c r="B201" s="118" t="s">
        <v>5273</v>
      </c>
      <c r="C201" s="107"/>
      <c r="D201" s="115"/>
      <c r="E201" s="84"/>
    </row>
    <row r="202" spans="1:5" ht="25.5" hidden="1" outlineLevel="1">
      <c r="A202" s="86" t="s">
        <v>1107</v>
      </c>
      <c r="B202" s="85" t="s">
        <v>1108</v>
      </c>
      <c r="C202" s="107">
        <v>27700</v>
      </c>
      <c r="D202" s="115">
        <f t="shared" ref="D202:D206" si="16">C202*(1-D$1/100)</f>
        <v>26315</v>
      </c>
      <c r="E202" s="130">
        <v>24</v>
      </c>
    </row>
    <row r="203" spans="1:5" ht="25.5" hidden="1" outlineLevel="1">
      <c r="A203" s="86" t="s">
        <v>1109</v>
      </c>
      <c r="B203" s="85" t="s">
        <v>1110</v>
      </c>
      <c r="C203" s="107">
        <v>27700</v>
      </c>
      <c r="D203" s="115">
        <f t="shared" si="16"/>
        <v>26315</v>
      </c>
      <c r="E203" s="130">
        <v>24</v>
      </c>
    </row>
    <row r="204" spans="1:5" ht="25.5" hidden="1" outlineLevel="1">
      <c r="A204" s="86" t="s">
        <v>1765</v>
      </c>
      <c r="B204" s="85" t="s">
        <v>1766</v>
      </c>
      <c r="C204" s="107">
        <v>29390</v>
      </c>
      <c r="D204" s="115">
        <f t="shared" si="16"/>
        <v>27920.5</v>
      </c>
      <c r="E204" s="130">
        <v>24</v>
      </c>
    </row>
    <row r="205" spans="1:5" ht="25.5" hidden="1" outlineLevel="1">
      <c r="A205" s="86" t="s">
        <v>1767</v>
      </c>
      <c r="B205" s="85" t="s">
        <v>1768</v>
      </c>
      <c r="C205" s="107">
        <v>29390</v>
      </c>
      <c r="D205" s="115">
        <f t="shared" si="16"/>
        <v>27920.5</v>
      </c>
      <c r="E205" s="130">
        <v>24</v>
      </c>
    </row>
    <row r="206" spans="1:5" ht="25.5" hidden="1" outlineLevel="1">
      <c r="A206" s="86" t="s">
        <v>2155</v>
      </c>
      <c r="B206" s="85" t="s">
        <v>2156</v>
      </c>
      <c r="C206" s="107">
        <v>29390</v>
      </c>
      <c r="D206" s="115">
        <f t="shared" si="16"/>
        <v>27920.5</v>
      </c>
      <c r="E206" s="130">
        <v>24</v>
      </c>
    </row>
    <row r="207" spans="1:5" ht="25.5" hidden="1" outlineLevel="1">
      <c r="A207" s="86"/>
      <c r="B207" s="118" t="s">
        <v>5274</v>
      </c>
      <c r="C207" s="107"/>
      <c r="D207" s="115"/>
      <c r="E207" s="84"/>
    </row>
    <row r="208" spans="1:5" ht="38.25" hidden="1" outlineLevel="1">
      <c r="A208" s="86" t="s">
        <v>898</v>
      </c>
      <c r="B208" s="85" t="s">
        <v>899</v>
      </c>
      <c r="C208" s="107">
        <v>25645</v>
      </c>
      <c r="D208" s="115">
        <f t="shared" ref="D208:D212" si="17">C208*(1-D$1/100)</f>
        <v>24362.75</v>
      </c>
      <c r="E208" s="130">
        <v>24</v>
      </c>
    </row>
    <row r="209" spans="1:5" ht="38.25" hidden="1" outlineLevel="1">
      <c r="A209" s="86" t="s">
        <v>900</v>
      </c>
      <c r="B209" s="85" t="s">
        <v>901</v>
      </c>
      <c r="C209" s="107">
        <v>25645</v>
      </c>
      <c r="D209" s="115">
        <f t="shared" si="17"/>
        <v>24362.75</v>
      </c>
      <c r="E209" s="130">
        <v>24</v>
      </c>
    </row>
    <row r="210" spans="1:5" ht="38.25" hidden="1" outlineLevel="1">
      <c r="A210" s="86" t="s">
        <v>1769</v>
      </c>
      <c r="B210" s="85" t="s">
        <v>1770</v>
      </c>
      <c r="C210" s="107">
        <v>27345</v>
      </c>
      <c r="D210" s="115">
        <f t="shared" si="17"/>
        <v>25977.75</v>
      </c>
      <c r="E210" s="130">
        <v>24</v>
      </c>
    </row>
    <row r="211" spans="1:5" ht="38.25" hidden="1" outlineLevel="1">
      <c r="A211" s="86" t="s">
        <v>1771</v>
      </c>
      <c r="B211" s="85" t="s">
        <v>1772</v>
      </c>
      <c r="C211" s="107">
        <v>27345</v>
      </c>
      <c r="D211" s="115">
        <f t="shared" si="17"/>
        <v>25977.75</v>
      </c>
      <c r="E211" s="130">
        <v>24</v>
      </c>
    </row>
    <row r="212" spans="1:5" ht="38.25" hidden="1" outlineLevel="1">
      <c r="A212" s="86" t="s">
        <v>2157</v>
      </c>
      <c r="B212" s="85" t="s">
        <v>2158</v>
      </c>
      <c r="C212" s="107">
        <v>27345</v>
      </c>
      <c r="D212" s="115">
        <f t="shared" si="17"/>
        <v>25977.75</v>
      </c>
      <c r="E212" s="130">
        <v>24</v>
      </c>
    </row>
    <row r="213" spans="1:5" ht="25.5" hidden="1" outlineLevel="1">
      <c r="A213" s="86"/>
      <c r="B213" s="118" t="s">
        <v>2079</v>
      </c>
      <c r="C213" s="107"/>
      <c r="D213" s="115"/>
      <c r="E213" s="84"/>
    </row>
    <row r="214" spans="1:5" ht="38.25" hidden="1" outlineLevel="1">
      <c r="A214" s="86" t="s">
        <v>2080</v>
      </c>
      <c r="B214" s="85" t="s">
        <v>2081</v>
      </c>
      <c r="C214" s="107">
        <v>32785</v>
      </c>
      <c r="D214" s="115">
        <f t="shared" ref="D214:D215" si="18">C214*(1-D$1/100)</f>
        <v>31145.75</v>
      </c>
      <c r="E214" s="130">
        <v>24</v>
      </c>
    </row>
    <row r="215" spans="1:5" ht="38.25" hidden="1" outlineLevel="1">
      <c r="A215" s="86" t="s">
        <v>2082</v>
      </c>
      <c r="B215" s="85" t="s">
        <v>2083</v>
      </c>
      <c r="C215" s="107">
        <v>32785</v>
      </c>
      <c r="D215" s="115">
        <f t="shared" si="18"/>
        <v>31145.75</v>
      </c>
      <c r="E215" s="130">
        <v>24</v>
      </c>
    </row>
    <row r="216" spans="1:5" hidden="1" outlineLevel="1">
      <c r="A216" s="86"/>
      <c r="B216" s="118" t="s">
        <v>5275</v>
      </c>
      <c r="C216" s="107"/>
      <c r="D216" s="115"/>
      <c r="E216" s="84"/>
    </row>
    <row r="217" spans="1:5" ht="25.5" hidden="1" outlineLevel="1">
      <c r="A217" s="86" t="s">
        <v>1039</v>
      </c>
      <c r="B217" s="85" t="s">
        <v>1040</v>
      </c>
      <c r="C217" s="107">
        <v>20145</v>
      </c>
      <c r="D217" s="115">
        <f t="shared" ref="D217:D218" si="19">C217*(1-D$1/100)</f>
        <v>19137.75</v>
      </c>
      <c r="E217" s="130">
        <v>24</v>
      </c>
    </row>
    <row r="218" spans="1:5" ht="25.5" hidden="1" outlineLevel="1">
      <c r="A218" s="86" t="s">
        <v>1041</v>
      </c>
      <c r="B218" s="85" t="s">
        <v>1111</v>
      </c>
      <c r="C218" s="107">
        <v>20145</v>
      </c>
      <c r="D218" s="115">
        <f t="shared" si="19"/>
        <v>19137.75</v>
      </c>
      <c r="E218" s="130">
        <v>24</v>
      </c>
    </row>
    <row r="219" spans="1:5" hidden="1" outlineLevel="1">
      <c r="A219" s="86"/>
      <c r="B219" s="118" t="s">
        <v>5276</v>
      </c>
      <c r="C219" s="107"/>
      <c r="D219" s="115"/>
      <c r="E219" s="84"/>
    </row>
    <row r="220" spans="1:5" hidden="1" outlineLevel="1">
      <c r="A220" s="86" t="s">
        <v>1060</v>
      </c>
      <c r="B220" s="85" t="s">
        <v>1061</v>
      </c>
      <c r="C220" s="107">
        <v>885</v>
      </c>
      <c r="D220" s="115">
        <f t="shared" ref="D220:D225" si="20">C220*(1-D$1/100)</f>
        <v>840.75</v>
      </c>
      <c r="E220" s="130">
        <v>24</v>
      </c>
    </row>
    <row r="221" spans="1:5" hidden="1" outlineLevel="1">
      <c r="A221" s="86" t="s">
        <v>144</v>
      </c>
      <c r="B221" s="85" t="s">
        <v>145</v>
      </c>
      <c r="C221" s="107">
        <v>0</v>
      </c>
      <c r="D221" s="115">
        <f t="shared" si="20"/>
        <v>0</v>
      </c>
      <c r="E221" s="130">
        <v>24</v>
      </c>
    </row>
    <row r="222" spans="1:5" hidden="1" outlineLevel="1">
      <c r="A222" s="86" t="s">
        <v>1112</v>
      </c>
      <c r="B222" s="85" t="s">
        <v>1113</v>
      </c>
      <c r="C222" s="107">
        <v>885</v>
      </c>
      <c r="D222" s="115">
        <f t="shared" si="20"/>
        <v>840.75</v>
      </c>
      <c r="E222" s="130">
        <v>24</v>
      </c>
    </row>
    <row r="223" spans="1:5" hidden="1" outlineLevel="1">
      <c r="A223" s="86" t="s">
        <v>1062</v>
      </c>
      <c r="B223" s="85" t="s">
        <v>1063</v>
      </c>
      <c r="C223" s="107">
        <v>5115</v>
      </c>
      <c r="D223" s="115">
        <f t="shared" si="20"/>
        <v>4859.25</v>
      </c>
      <c r="E223" s="130">
        <v>24</v>
      </c>
    </row>
    <row r="224" spans="1:5" hidden="1" outlineLevel="1">
      <c r="A224" s="86" t="s">
        <v>142</v>
      </c>
      <c r="B224" s="85" t="s">
        <v>143</v>
      </c>
      <c r="C224" s="107">
        <v>0</v>
      </c>
      <c r="D224" s="115">
        <f t="shared" si="20"/>
        <v>0</v>
      </c>
      <c r="E224" s="130">
        <v>24</v>
      </c>
    </row>
    <row r="225" spans="1:5" hidden="1" outlineLevel="1">
      <c r="A225" s="86" t="s">
        <v>1064</v>
      </c>
      <c r="B225" s="85" t="s">
        <v>1065</v>
      </c>
      <c r="C225" s="107">
        <v>9915</v>
      </c>
      <c r="D225" s="115">
        <f t="shared" si="20"/>
        <v>9419.25</v>
      </c>
      <c r="E225" s="130">
        <v>24</v>
      </c>
    </row>
    <row r="226" spans="1:5" hidden="1" outlineLevel="1">
      <c r="A226" s="86"/>
      <c r="B226" s="118" t="s">
        <v>82</v>
      </c>
      <c r="C226" s="107"/>
      <c r="D226" s="115"/>
      <c r="E226" s="84"/>
    </row>
    <row r="227" spans="1:5" ht="25.5" hidden="1" outlineLevel="1">
      <c r="A227" s="86" t="s">
        <v>83</v>
      </c>
      <c r="B227" s="85" t="s">
        <v>84</v>
      </c>
      <c r="C227" s="107">
        <v>195</v>
      </c>
      <c r="D227" s="115">
        <f t="shared" ref="D227:D235" si="21">C227*(1-D$1/100)</f>
        <v>185.25</v>
      </c>
      <c r="E227" s="130">
        <v>24</v>
      </c>
    </row>
    <row r="228" spans="1:5" ht="38.25" hidden="1" outlineLevel="1">
      <c r="A228" s="86" t="s">
        <v>85</v>
      </c>
      <c r="B228" s="85" t="s">
        <v>1764</v>
      </c>
      <c r="C228" s="107">
        <v>195</v>
      </c>
      <c r="D228" s="115">
        <f t="shared" si="21"/>
        <v>185.25</v>
      </c>
      <c r="E228" s="130">
        <v>24</v>
      </c>
    </row>
    <row r="229" spans="1:5" ht="38.25" hidden="1" outlineLevel="1">
      <c r="A229" s="86" t="s">
        <v>1763</v>
      </c>
      <c r="B229" s="85" t="s">
        <v>1057</v>
      </c>
      <c r="C229" s="107">
        <v>415</v>
      </c>
      <c r="D229" s="115">
        <f t="shared" si="21"/>
        <v>394.25</v>
      </c>
      <c r="E229" s="130">
        <v>24</v>
      </c>
    </row>
    <row r="230" spans="1:5" ht="25.5" hidden="1" outlineLevel="1">
      <c r="A230" s="86" t="s">
        <v>86</v>
      </c>
      <c r="B230" s="85" t="s">
        <v>87</v>
      </c>
      <c r="C230" s="107">
        <v>1660</v>
      </c>
      <c r="D230" s="115">
        <f t="shared" si="21"/>
        <v>1577</v>
      </c>
      <c r="E230" s="130">
        <v>24</v>
      </c>
    </row>
    <row r="231" spans="1:5" ht="25.5" hidden="1" outlineLevel="1">
      <c r="A231" s="86" t="s">
        <v>88</v>
      </c>
      <c r="B231" s="85" t="s">
        <v>89</v>
      </c>
      <c r="C231" s="107">
        <v>1660</v>
      </c>
      <c r="D231" s="115">
        <f t="shared" si="21"/>
        <v>1577</v>
      </c>
      <c r="E231" s="130">
        <v>24</v>
      </c>
    </row>
    <row r="232" spans="1:5" ht="25.5" hidden="1" outlineLevel="1">
      <c r="A232" s="86" t="s">
        <v>90</v>
      </c>
      <c r="B232" s="85" t="s">
        <v>91</v>
      </c>
      <c r="C232" s="107">
        <v>1020</v>
      </c>
      <c r="D232" s="115">
        <f t="shared" si="21"/>
        <v>969</v>
      </c>
      <c r="E232" s="130">
        <v>24</v>
      </c>
    </row>
    <row r="233" spans="1:5" ht="25.5" hidden="1" outlineLevel="1">
      <c r="A233" s="86" t="s">
        <v>92</v>
      </c>
      <c r="B233" s="85" t="s">
        <v>93</v>
      </c>
      <c r="C233" s="107">
        <v>1020</v>
      </c>
      <c r="D233" s="115">
        <f t="shared" si="21"/>
        <v>969</v>
      </c>
      <c r="E233" s="130">
        <v>24</v>
      </c>
    </row>
    <row r="234" spans="1:5" ht="25.5" hidden="1" outlineLevel="1">
      <c r="A234" s="86" t="s">
        <v>1066</v>
      </c>
      <c r="B234" s="85" t="s">
        <v>1067</v>
      </c>
      <c r="C234" s="107">
        <v>715</v>
      </c>
      <c r="D234" s="115">
        <f t="shared" si="21"/>
        <v>679.25</v>
      </c>
      <c r="E234" s="130">
        <v>24</v>
      </c>
    </row>
    <row r="235" spans="1:5" ht="25.5" hidden="1" outlineLevel="1">
      <c r="A235" s="86" t="s">
        <v>1068</v>
      </c>
      <c r="B235" s="85" t="s">
        <v>1069</v>
      </c>
      <c r="C235" s="107">
        <v>715</v>
      </c>
      <c r="D235" s="115">
        <f t="shared" si="21"/>
        <v>679.25</v>
      </c>
      <c r="E235" s="130">
        <v>24</v>
      </c>
    </row>
    <row r="236" spans="1:5">
      <c r="A236" s="86"/>
      <c r="B236" s="85"/>
      <c r="C236" s="107"/>
      <c r="D236" s="115"/>
      <c r="E236" s="84"/>
    </row>
    <row r="237" spans="1:5" ht="18" collapsed="1">
      <c r="A237" s="123" t="s">
        <v>1908</v>
      </c>
      <c r="B237" s="128"/>
      <c r="C237" s="122"/>
      <c r="D237" s="122"/>
      <c r="E237" s="129"/>
    </row>
    <row r="238" spans="1:5" ht="25.5" hidden="1" outlineLevel="1">
      <c r="A238" s="86" t="s">
        <v>1909</v>
      </c>
      <c r="B238" s="85" t="s">
        <v>1910</v>
      </c>
      <c r="C238" s="107">
        <v>59975</v>
      </c>
      <c r="D238" s="115">
        <f t="shared" ref="D238:D265" si="22">C238*(1-D$1/100)</f>
        <v>56976.25</v>
      </c>
      <c r="E238" s="84"/>
    </row>
    <row r="239" spans="1:5" ht="25.5" hidden="1" outlineLevel="1">
      <c r="A239" s="86" t="s">
        <v>1911</v>
      </c>
      <c r="B239" s="85" t="s">
        <v>1912</v>
      </c>
      <c r="C239" s="107">
        <v>59975</v>
      </c>
      <c r="D239" s="115">
        <f t="shared" si="22"/>
        <v>56976.25</v>
      </c>
      <c r="E239" s="84"/>
    </row>
    <row r="240" spans="1:5" ht="38.25" hidden="1" outlineLevel="1">
      <c r="A240" s="86" t="s">
        <v>1913</v>
      </c>
      <c r="B240" s="85" t="s">
        <v>1914</v>
      </c>
      <c r="C240" s="107">
        <v>169665</v>
      </c>
      <c r="D240" s="115">
        <f t="shared" si="22"/>
        <v>161181.75</v>
      </c>
      <c r="E240" s="84"/>
    </row>
    <row r="241" spans="1:5" ht="38.25" hidden="1" outlineLevel="1">
      <c r="A241" s="86" t="s">
        <v>1915</v>
      </c>
      <c r="B241" s="85" t="s">
        <v>1914</v>
      </c>
      <c r="C241" s="107">
        <v>215250</v>
      </c>
      <c r="D241" s="115">
        <f t="shared" si="22"/>
        <v>204487.5</v>
      </c>
      <c r="E241" s="84"/>
    </row>
    <row r="242" spans="1:5" ht="25.5" hidden="1" outlineLevel="1">
      <c r="A242" s="86" t="s">
        <v>1916</v>
      </c>
      <c r="B242" s="85" t="s">
        <v>1917</v>
      </c>
      <c r="C242" s="107">
        <v>79970</v>
      </c>
      <c r="D242" s="115">
        <f t="shared" si="22"/>
        <v>75971.5</v>
      </c>
      <c r="E242" s="84"/>
    </row>
    <row r="243" spans="1:5" ht="25.5" hidden="1" outlineLevel="1">
      <c r="A243" s="86" t="s">
        <v>1918</v>
      </c>
      <c r="B243" s="85" t="s">
        <v>1919</v>
      </c>
      <c r="C243" s="107">
        <v>142605</v>
      </c>
      <c r="D243" s="115">
        <f t="shared" si="22"/>
        <v>135474.75</v>
      </c>
      <c r="E243" s="84"/>
    </row>
    <row r="244" spans="1:5" ht="25.5" hidden="1" outlineLevel="1">
      <c r="A244" s="86" t="s">
        <v>1920</v>
      </c>
      <c r="B244" s="85" t="s">
        <v>1921</v>
      </c>
      <c r="C244" s="107">
        <v>97075</v>
      </c>
      <c r="D244" s="115">
        <f t="shared" si="22"/>
        <v>92221.25</v>
      </c>
      <c r="E244" s="84"/>
    </row>
    <row r="245" spans="1:5" ht="25.5" hidden="1" outlineLevel="1">
      <c r="A245" s="86" t="s">
        <v>1922</v>
      </c>
      <c r="B245" s="85" t="s">
        <v>1923</v>
      </c>
      <c r="C245" s="107">
        <v>83025</v>
      </c>
      <c r="D245" s="115">
        <f t="shared" si="22"/>
        <v>78873.75</v>
      </c>
      <c r="E245" s="84"/>
    </row>
    <row r="246" spans="1:5" ht="25.5" hidden="1" outlineLevel="1">
      <c r="A246" s="86" t="s">
        <v>2159</v>
      </c>
      <c r="B246" s="85" t="s">
        <v>2160</v>
      </c>
      <c r="C246" s="107">
        <v>41715</v>
      </c>
      <c r="D246" s="115">
        <f t="shared" si="22"/>
        <v>39629.25</v>
      </c>
      <c r="E246" s="84"/>
    </row>
    <row r="247" spans="1:5" hidden="1" outlineLevel="1">
      <c r="A247" s="86" t="s">
        <v>1924</v>
      </c>
      <c r="B247" s="85" t="s">
        <v>1925</v>
      </c>
      <c r="C247" s="107">
        <v>670</v>
      </c>
      <c r="D247" s="115">
        <f t="shared" si="22"/>
        <v>636.5</v>
      </c>
      <c r="E247" s="84"/>
    </row>
    <row r="248" spans="1:5" hidden="1" outlineLevel="1">
      <c r="A248" s="86" t="s">
        <v>1926</v>
      </c>
      <c r="B248" s="85" t="s">
        <v>1927</v>
      </c>
      <c r="C248" s="107">
        <v>1200</v>
      </c>
      <c r="D248" s="115">
        <f t="shared" si="22"/>
        <v>1140</v>
      </c>
      <c r="E248" s="84"/>
    </row>
    <row r="249" spans="1:5" ht="25.5" hidden="1" outlineLevel="1">
      <c r="A249" s="86" t="s">
        <v>1928</v>
      </c>
      <c r="B249" s="85" t="s">
        <v>1929</v>
      </c>
      <c r="C249" s="107">
        <v>930</v>
      </c>
      <c r="D249" s="115">
        <f t="shared" si="22"/>
        <v>883.5</v>
      </c>
      <c r="E249" s="84"/>
    </row>
    <row r="250" spans="1:5" ht="25.5" hidden="1" outlineLevel="1">
      <c r="A250" s="86" t="s">
        <v>1930</v>
      </c>
      <c r="B250" s="85" t="s">
        <v>1931</v>
      </c>
      <c r="C250" s="107">
        <v>210</v>
      </c>
      <c r="D250" s="115">
        <f t="shared" si="22"/>
        <v>199.5</v>
      </c>
      <c r="E250" s="84"/>
    </row>
    <row r="251" spans="1:5" hidden="1" outlineLevel="1">
      <c r="A251" s="86" t="s">
        <v>1154</v>
      </c>
      <c r="B251" s="85" t="s">
        <v>1155</v>
      </c>
      <c r="C251" s="107">
        <v>330</v>
      </c>
      <c r="D251" s="115">
        <f t="shared" si="22"/>
        <v>313.5</v>
      </c>
      <c r="E251" s="84"/>
    </row>
    <row r="252" spans="1:5" hidden="1" outlineLevel="1">
      <c r="A252" s="86" t="s">
        <v>1135</v>
      </c>
      <c r="B252" s="85" t="s">
        <v>1136</v>
      </c>
      <c r="C252" s="107">
        <v>430</v>
      </c>
      <c r="D252" s="115">
        <f t="shared" si="22"/>
        <v>408.5</v>
      </c>
      <c r="E252" s="84"/>
    </row>
    <row r="253" spans="1:5" ht="25.5" hidden="1" outlineLevel="1">
      <c r="A253" s="86" t="s">
        <v>538</v>
      </c>
      <c r="B253" s="85" t="s">
        <v>539</v>
      </c>
      <c r="C253" s="107">
        <v>230</v>
      </c>
      <c r="D253" s="115">
        <f t="shared" si="22"/>
        <v>218.5</v>
      </c>
      <c r="E253" s="84"/>
    </row>
    <row r="254" spans="1:5" hidden="1" outlineLevel="1">
      <c r="A254" s="86" t="s">
        <v>1932</v>
      </c>
      <c r="B254" s="85" t="s">
        <v>1933</v>
      </c>
      <c r="C254" s="107">
        <v>10090</v>
      </c>
      <c r="D254" s="115">
        <f t="shared" si="22"/>
        <v>9585.5</v>
      </c>
      <c r="E254" s="84"/>
    </row>
    <row r="255" spans="1:5" hidden="1" outlineLevel="1">
      <c r="A255" s="86" t="s">
        <v>1934</v>
      </c>
      <c r="B255" s="85" t="s">
        <v>1935</v>
      </c>
      <c r="C255" s="107">
        <v>10090</v>
      </c>
      <c r="D255" s="115">
        <f t="shared" si="22"/>
        <v>9585.5</v>
      </c>
      <c r="E255" s="84"/>
    </row>
    <row r="256" spans="1:5" hidden="1" outlineLevel="1">
      <c r="A256" s="86" t="s">
        <v>1936</v>
      </c>
      <c r="B256" s="85" t="s">
        <v>1937</v>
      </c>
      <c r="C256" s="107">
        <v>10090</v>
      </c>
      <c r="D256" s="115">
        <f t="shared" si="22"/>
        <v>9585.5</v>
      </c>
      <c r="E256" s="84"/>
    </row>
    <row r="257" spans="1:5" hidden="1" outlineLevel="1">
      <c r="A257" s="86" t="s">
        <v>1938</v>
      </c>
      <c r="B257" s="85" t="s">
        <v>1939</v>
      </c>
      <c r="C257" s="107">
        <v>10090</v>
      </c>
      <c r="D257" s="115">
        <f t="shared" si="22"/>
        <v>9585.5</v>
      </c>
      <c r="E257" s="84"/>
    </row>
    <row r="258" spans="1:5" hidden="1" outlineLevel="1">
      <c r="A258" s="86" t="s">
        <v>1809</v>
      </c>
      <c r="B258" s="85" t="s">
        <v>1810</v>
      </c>
      <c r="C258" s="107">
        <v>6640</v>
      </c>
      <c r="D258" s="115">
        <f t="shared" si="22"/>
        <v>6308</v>
      </c>
      <c r="E258" s="84"/>
    </row>
    <row r="259" spans="1:5" hidden="1" outlineLevel="1">
      <c r="A259" s="86" t="s">
        <v>1811</v>
      </c>
      <c r="B259" s="85" t="s">
        <v>1812</v>
      </c>
      <c r="C259" s="107">
        <v>6640</v>
      </c>
      <c r="D259" s="115">
        <f t="shared" si="22"/>
        <v>6308</v>
      </c>
      <c r="E259" s="84"/>
    </row>
    <row r="260" spans="1:5" hidden="1" outlineLevel="1">
      <c r="A260" s="86" t="s">
        <v>1813</v>
      </c>
      <c r="B260" s="85" t="s">
        <v>1814</v>
      </c>
      <c r="C260" s="107">
        <v>6640</v>
      </c>
      <c r="D260" s="115">
        <f t="shared" si="22"/>
        <v>6308</v>
      </c>
      <c r="E260" s="84"/>
    </row>
    <row r="261" spans="1:5" hidden="1" outlineLevel="1">
      <c r="A261" s="86" t="s">
        <v>1815</v>
      </c>
      <c r="B261" s="85" t="s">
        <v>1816</v>
      </c>
      <c r="C261" s="107">
        <v>6640</v>
      </c>
      <c r="D261" s="115">
        <f t="shared" si="22"/>
        <v>6308</v>
      </c>
      <c r="E261" s="84"/>
    </row>
    <row r="262" spans="1:5" hidden="1" outlineLevel="1">
      <c r="A262" s="86" t="s">
        <v>1817</v>
      </c>
      <c r="B262" s="85" t="s">
        <v>1818</v>
      </c>
      <c r="C262" s="107">
        <v>6640</v>
      </c>
      <c r="D262" s="115">
        <f t="shared" si="22"/>
        <v>6308</v>
      </c>
      <c r="E262" s="84"/>
    </row>
    <row r="263" spans="1:5" hidden="1" outlineLevel="1">
      <c r="A263" s="86" t="s">
        <v>1819</v>
      </c>
      <c r="B263" s="85" t="s">
        <v>1820</v>
      </c>
      <c r="C263" s="107">
        <v>6640</v>
      </c>
      <c r="D263" s="115">
        <f t="shared" si="22"/>
        <v>6308</v>
      </c>
      <c r="E263" s="84"/>
    </row>
    <row r="264" spans="1:5" hidden="1" outlineLevel="1">
      <c r="A264" s="86" t="s">
        <v>1821</v>
      </c>
      <c r="B264" s="85" t="s">
        <v>1822</v>
      </c>
      <c r="C264" s="107">
        <v>6640</v>
      </c>
      <c r="D264" s="115">
        <f t="shared" si="22"/>
        <v>6308</v>
      </c>
      <c r="E264" s="84"/>
    </row>
    <row r="265" spans="1:5" hidden="1" outlineLevel="1">
      <c r="A265" s="86" t="s">
        <v>1823</v>
      </c>
      <c r="B265" s="85" t="s">
        <v>1824</v>
      </c>
      <c r="C265" s="107">
        <v>6640</v>
      </c>
      <c r="D265" s="115">
        <f t="shared" si="22"/>
        <v>6308</v>
      </c>
      <c r="E265" s="84"/>
    </row>
    <row r="266" spans="1:5">
      <c r="A266" s="86"/>
      <c r="B266" s="85"/>
      <c r="C266" s="107"/>
      <c r="D266" s="115"/>
      <c r="E266" s="84"/>
    </row>
    <row r="267" spans="1:5" ht="18" collapsed="1">
      <c r="A267" s="123" t="s">
        <v>1940</v>
      </c>
      <c r="B267" s="128"/>
      <c r="C267" s="122"/>
      <c r="D267" s="122"/>
      <c r="E267" s="129"/>
    </row>
    <row r="268" spans="1:5" ht="25.5" hidden="1" outlineLevel="1">
      <c r="A268" s="86" t="s">
        <v>1941</v>
      </c>
      <c r="B268" s="85" t="s">
        <v>1942</v>
      </c>
      <c r="C268" s="107">
        <v>39980</v>
      </c>
      <c r="D268" s="115">
        <f t="shared" ref="D268:D273" si="23">C268*(1-D$1/100)</f>
        <v>37981</v>
      </c>
      <c r="E268" s="130">
        <v>24</v>
      </c>
    </row>
    <row r="269" spans="1:5" ht="25.5" hidden="1" outlineLevel="1">
      <c r="A269" s="86" t="s">
        <v>1943</v>
      </c>
      <c r="B269" s="85" t="s">
        <v>1944</v>
      </c>
      <c r="C269" s="107">
        <v>29985</v>
      </c>
      <c r="D269" s="115">
        <f t="shared" si="23"/>
        <v>28485.75</v>
      </c>
      <c r="E269" s="130">
        <v>24</v>
      </c>
    </row>
    <row r="270" spans="1:5" ht="25.5" hidden="1" outlineLevel="1">
      <c r="A270" s="86" t="s">
        <v>119</v>
      </c>
      <c r="B270" s="85" t="s">
        <v>1945</v>
      </c>
      <c r="C270" s="107">
        <v>1195</v>
      </c>
      <c r="D270" s="115">
        <f t="shared" si="23"/>
        <v>1135.25</v>
      </c>
      <c r="E270" s="130">
        <v>24</v>
      </c>
    </row>
    <row r="271" spans="1:5" ht="25.5" hidden="1" outlineLevel="1">
      <c r="A271" s="86" t="s">
        <v>257</v>
      </c>
      <c r="B271" s="85" t="s">
        <v>1946</v>
      </c>
      <c r="C271" s="107">
        <v>560</v>
      </c>
      <c r="D271" s="115">
        <f t="shared" si="23"/>
        <v>532</v>
      </c>
      <c r="E271" s="130">
        <v>24</v>
      </c>
    </row>
    <row r="272" spans="1:5" ht="25.5" hidden="1" outlineLevel="1">
      <c r="A272" s="86" t="s">
        <v>265</v>
      </c>
      <c r="B272" s="85" t="s">
        <v>1947</v>
      </c>
      <c r="C272" s="107">
        <v>195</v>
      </c>
      <c r="D272" s="115">
        <f t="shared" si="23"/>
        <v>185.25</v>
      </c>
      <c r="E272" s="130">
        <v>24</v>
      </c>
    </row>
    <row r="273" spans="1:5" hidden="1" outlineLevel="1">
      <c r="A273" s="86" t="s">
        <v>1948</v>
      </c>
      <c r="B273" s="85" t="s">
        <v>1949</v>
      </c>
      <c r="C273" s="107">
        <v>225</v>
      </c>
      <c r="D273" s="115">
        <f t="shared" si="23"/>
        <v>213.75</v>
      </c>
      <c r="E273" s="130">
        <v>24</v>
      </c>
    </row>
    <row r="274" spans="1:5">
      <c r="A274" s="86"/>
      <c r="B274" s="85"/>
      <c r="C274" s="107"/>
      <c r="D274" s="115"/>
      <c r="E274" s="84"/>
    </row>
    <row r="275" spans="1:5" ht="18" collapsed="1">
      <c r="A275" s="123" t="s">
        <v>4</v>
      </c>
      <c r="B275" s="60"/>
      <c r="C275" s="122"/>
      <c r="D275" s="122"/>
      <c r="E275" s="91"/>
    </row>
    <row r="276" spans="1:5" hidden="1" outlineLevel="1">
      <c r="A276" s="86"/>
      <c r="B276" s="118" t="s">
        <v>51</v>
      </c>
      <c r="C276" s="107"/>
      <c r="D276" s="115"/>
      <c r="E276" s="84"/>
    </row>
    <row r="277" spans="1:5" hidden="1" outlineLevel="1">
      <c r="A277" s="86" t="s">
        <v>303</v>
      </c>
      <c r="B277" s="85" t="s">
        <v>943</v>
      </c>
      <c r="C277" s="107">
        <v>110</v>
      </c>
      <c r="D277" s="115">
        <f t="shared" ref="D277:D339" si="24">C277*(1-D$1/100)</f>
        <v>104.5</v>
      </c>
      <c r="E277" s="84"/>
    </row>
    <row r="278" spans="1:5" hidden="1" outlineLevel="1">
      <c r="A278" s="86" t="s">
        <v>304</v>
      </c>
      <c r="B278" s="85" t="s">
        <v>944</v>
      </c>
      <c r="C278" s="107">
        <v>125</v>
      </c>
      <c r="D278" s="115">
        <f t="shared" si="24"/>
        <v>118.75</v>
      </c>
      <c r="E278" s="84"/>
    </row>
    <row r="279" spans="1:5" hidden="1" outlineLevel="1">
      <c r="A279" s="86" t="s">
        <v>1114</v>
      </c>
      <c r="B279" s="85" t="s">
        <v>1115</v>
      </c>
      <c r="C279" s="107">
        <v>140</v>
      </c>
      <c r="D279" s="115">
        <f t="shared" si="24"/>
        <v>133</v>
      </c>
      <c r="E279" s="84"/>
    </row>
    <row r="280" spans="1:5" hidden="1" outlineLevel="1">
      <c r="A280" s="86" t="s">
        <v>305</v>
      </c>
      <c r="B280" s="85" t="s">
        <v>945</v>
      </c>
      <c r="C280" s="107">
        <v>140</v>
      </c>
      <c r="D280" s="115">
        <f t="shared" si="24"/>
        <v>133</v>
      </c>
      <c r="E280" s="84"/>
    </row>
    <row r="281" spans="1:5" hidden="1" outlineLevel="1">
      <c r="A281" s="86" t="s">
        <v>2161</v>
      </c>
      <c r="B281" s="85" t="s">
        <v>2162</v>
      </c>
      <c r="C281" s="107">
        <v>150</v>
      </c>
      <c r="D281" s="115">
        <f t="shared" si="24"/>
        <v>142.5</v>
      </c>
      <c r="E281" s="84"/>
    </row>
    <row r="282" spans="1:5" hidden="1" outlineLevel="1">
      <c r="A282" s="86" t="s">
        <v>306</v>
      </c>
      <c r="B282" s="85" t="s">
        <v>946</v>
      </c>
      <c r="C282" s="107">
        <v>160</v>
      </c>
      <c r="D282" s="115">
        <f t="shared" si="24"/>
        <v>152</v>
      </c>
      <c r="E282" s="84"/>
    </row>
    <row r="283" spans="1:5" hidden="1" outlineLevel="1">
      <c r="A283" s="86" t="s">
        <v>307</v>
      </c>
      <c r="B283" s="85" t="s">
        <v>1773</v>
      </c>
      <c r="C283" s="107">
        <v>65</v>
      </c>
      <c r="D283" s="115">
        <f t="shared" si="24"/>
        <v>61.75</v>
      </c>
      <c r="E283" s="84"/>
    </row>
    <row r="284" spans="1:5" hidden="1" outlineLevel="1">
      <c r="A284" s="86" t="s">
        <v>308</v>
      </c>
      <c r="B284" s="85" t="s">
        <v>1774</v>
      </c>
      <c r="C284" s="107">
        <v>85</v>
      </c>
      <c r="D284" s="115">
        <f t="shared" si="24"/>
        <v>80.75</v>
      </c>
      <c r="E284" s="84"/>
    </row>
    <row r="285" spans="1:5" hidden="1" outlineLevel="1">
      <c r="A285" s="86" t="s">
        <v>309</v>
      </c>
      <c r="B285" s="85" t="s">
        <v>1775</v>
      </c>
      <c r="C285" s="107">
        <v>95</v>
      </c>
      <c r="D285" s="115">
        <f t="shared" si="24"/>
        <v>90.25</v>
      </c>
      <c r="E285" s="84"/>
    </row>
    <row r="286" spans="1:5" hidden="1" outlineLevel="1">
      <c r="A286" s="86" t="s">
        <v>310</v>
      </c>
      <c r="B286" s="85" t="s">
        <v>1776</v>
      </c>
      <c r="C286" s="107">
        <v>140</v>
      </c>
      <c r="D286" s="115">
        <f t="shared" si="24"/>
        <v>133</v>
      </c>
      <c r="E286" s="84"/>
    </row>
    <row r="287" spans="1:5" hidden="1" outlineLevel="1">
      <c r="A287" s="86" t="s">
        <v>311</v>
      </c>
      <c r="B287" s="85" t="s">
        <v>1777</v>
      </c>
      <c r="C287" s="107">
        <v>165</v>
      </c>
      <c r="D287" s="115">
        <f t="shared" si="24"/>
        <v>156.75</v>
      </c>
      <c r="E287" s="84"/>
    </row>
    <row r="288" spans="1:5" hidden="1" outlineLevel="1">
      <c r="A288" s="86" t="s">
        <v>295</v>
      </c>
      <c r="B288" s="85" t="s">
        <v>935</v>
      </c>
      <c r="C288" s="107">
        <v>85</v>
      </c>
      <c r="D288" s="115">
        <f t="shared" si="24"/>
        <v>80.75</v>
      </c>
      <c r="E288" s="84"/>
    </row>
    <row r="289" spans="1:5" hidden="1" outlineLevel="1">
      <c r="A289" s="86" t="s">
        <v>296</v>
      </c>
      <c r="B289" s="85" t="s">
        <v>936</v>
      </c>
      <c r="C289" s="107">
        <v>95</v>
      </c>
      <c r="D289" s="115">
        <f t="shared" si="24"/>
        <v>90.25</v>
      </c>
      <c r="E289" s="84"/>
    </row>
    <row r="290" spans="1:5" hidden="1" outlineLevel="1">
      <c r="A290" s="86" t="s">
        <v>297</v>
      </c>
      <c r="B290" s="85" t="s">
        <v>937</v>
      </c>
      <c r="C290" s="107">
        <v>110</v>
      </c>
      <c r="D290" s="115">
        <f t="shared" si="24"/>
        <v>104.5</v>
      </c>
      <c r="E290" s="84"/>
    </row>
    <row r="291" spans="1:5" hidden="1" outlineLevel="1">
      <c r="A291" s="86" t="s">
        <v>298</v>
      </c>
      <c r="B291" s="85" t="s">
        <v>938</v>
      </c>
      <c r="C291" s="107">
        <v>125</v>
      </c>
      <c r="D291" s="115">
        <f t="shared" si="24"/>
        <v>118.75</v>
      </c>
      <c r="E291" s="84"/>
    </row>
    <row r="292" spans="1:5" hidden="1" outlineLevel="1">
      <c r="A292" s="86" t="s">
        <v>299</v>
      </c>
      <c r="B292" s="85" t="s">
        <v>939</v>
      </c>
      <c r="C292" s="107">
        <v>145</v>
      </c>
      <c r="D292" s="115">
        <f t="shared" si="24"/>
        <v>137.75</v>
      </c>
      <c r="E292" s="84"/>
    </row>
    <row r="293" spans="1:5" hidden="1" outlineLevel="1">
      <c r="A293" s="86" t="s">
        <v>300</v>
      </c>
      <c r="B293" s="85" t="s">
        <v>940</v>
      </c>
      <c r="C293" s="107">
        <v>180</v>
      </c>
      <c r="D293" s="115">
        <f t="shared" si="24"/>
        <v>171</v>
      </c>
      <c r="E293" s="84"/>
    </row>
    <row r="294" spans="1:5" hidden="1" outlineLevel="1">
      <c r="A294" s="86" t="s">
        <v>301</v>
      </c>
      <c r="B294" s="85" t="s">
        <v>941</v>
      </c>
      <c r="C294" s="107">
        <v>220</v>
      </c>
      <c r="D294" s="115">
        <f t="shared" si="24"/>
        <v>209</v>
      </c>
      <c r="E294" s="84"/>
    </row>
    <row r="295" spans="1:5" hidden="1" outlineLevel="1">
      <c r="A295" s="86" t="s">
        <v>302</v>
      </c>
      <c r="B295" s="85" t="s">
        <v>942</v>
      </c>
      <c r="C295" s="107">
        <v>240</v>
      </c>
      <c r="D295" s="115">
        <f t="shared" si="24"/>
        <v>228</v>
      </c>
      <c r="E295" s="84"/>
    </row>
    <row r="296" spans="1:5" hidden="1" outlineLevel="1">
      <c r="A296" s="86"/>
      <c r="B296" s="118" t="s">
        <v>312</v>
      </c>
      <c r="C296" s="107"/>
      <c r="D296" s="115"/>
      <c r="E296" s="84"/>
    </row>
    <row r="297" spans="1:5" hidden="1" outlineLevel="1">
      <c r="A297" s="86" t="s">
        <v>1628</v>
      </c>
      <c r="B297" s="85" t="s">
        <v>1629</v>
      </c>
      <c r="C297" s="107">
        <v>645</v>
      </c>
      <c r="D297" s="115">
        <f t="shared" si="24"/>
        <v>612.75</v>
      </c>
      <c r="E297" s="84"/>
    </row>
    <row r="298" spans="1:5" hidden="1" outlineLevel="1">
      <c r="A298" s="86" t="s">
        <v>1630</v>
      </c>
      <c r="B298" s="85" t="s">
        <v>1631</v>
      </c>
      <c r="C298" s="107">
        <v>645</v>
      </c>
      <c r="D298" s="115">
        <f t="shared" si="24"/>
        <v>612.75</v>
      </c>
      <c r="E298" s="84"/>
    </row>
    <row r="299" spans="1:5" hidden="1" outlineLevel="1">
      <c r="A299" s="86" t="s">
        <v>1632</v>
      </c>
      <c r="B299" s="85" t="s">
        <v>1633</v>
      </c>
      <c r="C299" s="107">
        <v>675</v>
      </c>
      <c r="D299" s="115">
        <f t="shared" si="24"/>
        <v>641.25</v>
      </c>
      <c r="E299" s="84"/>
    </row>
    <row r="300" spans="1:5" hidden="1" outlineLevel="1">
      <c r="A300" s="86" t="s">
        <v>1634</v>
      </c>
      <c r="B300" s="85" t="s">
        <v>1635</v>
      </c>
      <c r="C300" s="107">
        <v>715</v>
      </c>
      <c r="D300" s="115">
        <f t="shared" si="24"/>
        <v>679.25</v>
      </c>
      <c r="E300" s="84"/>
    </row>
    <row r="301" spans="1:5" hidden="1" outlineLevel="1">
      <c r="A301" s="86" t="s">
        <v>1636</v>
      </c>
      <c r="B301" s="85" t="s">
        <v>1637</v>
      </c>
      <c r="C301" s="107">
        <v>745</v>
      </c>
      <c r="D301" s="115">
        <f t="shared" si="24"/>
        <v>707.75</v>
      </c>
      <c r="E301" s="84"/>
    </row>
    <row r="302" spans="1:5" hidden="1" outlineLevel="1">
      <c r="A302" s="86" t="s">
        <v>2084</v>
      </c>
      <c r="B302" s="85" t="s">
        <v>2085</v>
      </c>
      <c r="C302" s="107">
        <v>855</v>
      </c>
      <c r="D302" s="115">
        <f t="shared" si="24"/>
        <v>812.25</v>
      </c>
      <c r="E302" s="84"/>
    </row>
    <row r="303" spans="1:5" hidden="1" outlineLevel="1">
      <c r="A303" s="86" t="s">
        <v>1638</v>
      </c>
      <c r="B303" s="85" t="s">
        <v>1639</v>
      </c>
      <c r="C303" s="107">
        <v>855</v>
      </c>
      <c r="D303" s="115">
        <f t="shared" si="24"/>
        <v>812.25</v>
      </c>
      <c r="E303" s="84"/>
    </row>
    <row r="304" spans="1:5" hidden="1" outlineLevel="1">
      <c r="A304" s="86" t="s">
        <v>1640</v>
      </c>
      <c r="B304" s="85" t="s">
        <v>1641</v>
      </c>
      <c r="C304" s="107">
        <v>1220</v>
      </c>
      <c r="D304" s="115">
        <f t="shared" si="24"/>
        <v>1159</v>
      </c>
      <c r="E304" s="84"/>
    </row>
    <row r="305" spans="1:5" hidden="1" outlineLevel="1">
      <c r="A305" s="86" t="s">
        <v>1642</v>
      </c>
      <c r="B305" s="85" t="s">
        <v>1643</v>
      </c>
      <c r="C305" s="107">
        <v>2025</v>
      </c>
      <c r="D305" s="115">
        <f t="shared" si="24"/>
        <v>1923.75</v>
      </c>
      <c r="E305" s="84"/>
    </row>
    <row r="306" spans="1:5" hidden="1" outlineLevel="1">
      <c r="A306" s="86" t="s">
        <v>1116</v>
      </c>
      <c r="B306" s="85" t="s">
        <v>1629</v>
      </c>
      <c r="C306" s="107">
        <v>715</v>
      </c>
      <c r="D306" s="115">
        <f t="shared" si="24"/>
        <v>679.25</v>
      </c>
      <c r="E306" s="84"/>
    </row>
    <row r="307" spans="1:5" hidden="1" outlineLevel="1">
      <c r="A307" s="86" t="s">
        <v>1117</v>
      </c>
      <c r="B307" s="85" t="s">
        <v>1631</v>
      </c>
      <c r="C307" s="107">
        <v>715</v>
      </c>
      <c r="D307" s="115">
        <f t="shared" si="24"/>
        <v>679.25</v>
      </c>
      <c r="E307" s="84"/>
    </row>
    <row r="308" spans="1:5" hidden="1" outlineLevel="1">
      <c r="A308" s="86" t="s">
        <v>1118</v>
      </c>
      <c r="B308" s="85" t="s">
        <v>1633</v>
      </c>
      <c r="C308" s="107">
        <v>750</v>
      </c>
      <c r="D308" s="115">
        <f t="shared" si="24"/>
        <v>712.5</v>
      </c>
      <c r="E308" s="84"/>
    </row>
    <row r="309" spans="1:5" hidden="1" outlineLevel="1">
      <c r="A309" s="86" t="s">
        <v>1119</v>
      </c>
      <c r="B309" s="85" t="s">
        <v>1635</v>
      </c>
      <c r="C309" s="107">
        <v>790</v>
      </c>
      <c r="D309" s="115">
        <f t="shared" si="24"/>
        <v>750.5</v>
      </c>
      <c r="E309" s="84"/>
    </row>
    <row r="310" spans="1:5" hidden="1" outlineLevel="1">
      <c r="A310" s="86" t="s">
        <v>1120</v>
      </c>
      <c r="B310" s="85" t="s">
        <v>1637</v>
      </c>
      <c r="C310" s="107">
        <v>850</v>
      </c>
      <c r="D310" s="115">
        <f t="shared" si="24"/>
        <v>807.5</v>
      </c>
      <c r="E310" s="84"/>
    </row>
    <row r="311" spans="1:5" hidden="1" outlineLevel="1">
      <c r="A311" s="86" t="s">
        <v>1121</v>
      </c>
      <c r="B311" s="85" t="s">
        <v>1639</v>
      </c>
      <c r="C311" s="107">
        <v>970</v>
      </c>
      <c r="D311" s="115">
        <f t="shared" si="24"/>
        <v>921.5</v>
      </c>
      <c r="E311" s="84"/>
    </row>
    <row r="312" spans="1:5" hidden="1" outlineLevel="1">
      <c r="A312" s="86" t="s">
        <v>1122</v>
      </c>
      <c r="B312" s="85" t="s">
        <v>1641</v>
      </c>
      <c r="C312" s="107">
        <v>1385</v>
      </c>
      <c r="D312" s="115">
        <f t="shared" si="24"/>
        <v>1315.75</v>
      </c>
      <c r="E312" s="84"/>
    </row>
    <row r="313" spans="1:5" hidden="1" outlineLevel="1">
      <c r="A313" s="86" t="s">
        <v>1123</v>
      </c>
      <c r="B313" s="85" t="s">
        <v>1643</v>
      </c>
      <c r="C313" s="107">
        <v>2250</v>
      </c>
      <c r="D313" s="115">
        <f t="shared" si="24"/>
        <v>2137.5</v>
      </c>
      <c r="E313" s="84"/>
    </row>
    <row r="314" spans="1:5" hidden="1" outlineLevel="1">
      <c r="A314" s="86" t="s">
        <v>1124</v>
      </c>
      <c r="B314" s="85" t="s">
        <v>1778</v>
      </c>
      <c r="C314" s="107">
        <v>3140</v>
      </c>
      <c r="D314" s="115">
        <f t="shared" si="24"/>
        <v>2983</v>
      </c>
      <c r="E314" s="84"/>
    </row>
    <row r="315" spans="1:5" hidden="1" outlineLevel="1">
      <c r="A315" s="86" t="s">
        <v>1125</v>
      </c>
      <c r="B315" s="85" t="s">
        <v>1779</v>
      </c>
      <c r="C315" s="107">
        <v>4445</v>
      </c>
      <c r="D315" s="115">
        <f t="shared" si="24"/>
        <v>4222.75</v>
      </c>
      <c r="E315" s="84"/>
    </row>
    <row r="316" spans="1:5" hidden="1" outlineLevel="1">
      <c r="A316" s="86" t="s">
        <v>52</v>
      </c>
      <c r="B316" s="85" t="s">
        <v>1780</v>
      </c>
      <c r="C316" s="107">
        <v>570</v>
      </c>
      <c r="D316" s="115">
        <f t="shared" si="24"/>
        <v>541.5</v>
      </c>
      <c r="E316" s="84"/>
    </row>
    <row r="317" spans="1:5" hidden="1" outlineLevel="1">
      <c r="A317" s="86" t="s">
        <v>322</v>
      </c>
      <c r="B317" s="85" t="s">
        <v>1781</v>
      </c>
      <c r="C317" s="107">
        <v>580</v>
      </c>
      <c r="D317" s="115">
        <f t="shared" si="24"/>
        <v>551</v>
      </c>
      <c r="E317" s="84"/>
    </row>
    <row r="318" spans="1:5" hidden="1" outlineLevel="1">
      <c r="A318" s="86" t="s">
        <v>323</v>
      </c>
      <c r="B318" s="85" t="s">
        <v>1782</v>
      </c>
      <c r="C318" s="107">
        <v>610</v>
      </c>
      <c r="D318" s="115">
        <f t="shared" si="24"/>
        <v>579.5</v>
      </c>
      <c r="E318" s="84"/>
    </row>
    <row r="319" spans="1:5" hidden="1" outlineLevel="1">
      <c r="A319" s="86" t="s">
        <v>324</v>
      </c>
      <c r="B319" s="85" t="s">
        <v>1783</v>
      </c>
      <c r="C319" s="107">
        <v>650</v>
      </c>
      <c r="D319" s="115">
        <f t="shared" si="24"/>
        <v>617.5</v>
      </c>
      <c r="E319" s="84"/>
    </row>
    <row r="320" spans="1:5" hidden="1" outlineLevel="1">
      <c r="A320" s="86" t="s">
        <v>325</v>
      </c>
      <c r="B320" s="85" t="s">
        <v>1784</v>
      </c>
      <c r="C320" s="107">
        <v>685</v>
      </c>
      <c r="D320" s="115">
        <f t="shared" si="24"/>
        <v>650.75</v>
      </c>
      <c r="E320" s="84"/>
    </row>
    <row r="321" spans="1:5" hidden="1" outlineLevel="1">
      <c r="A321" s="86" t="s">
        <v>326</v>
      </c>
      <c r="B321" s="85" t="s">
        <v>1785</v>
      </c>
      <c r="C321" s="107">
        <v>750</v>
      </c>
      <c r="D321" s="115">
        <f t="shared" si="24"/>
        <v>712.5</v>
      </c>
      <c r="E321" s="84"/>
    </row>
    <row r="322" spans="1:5" hidden="1" outlineLevel="1">
      <c r="A322" s="86" t="s">
        <v>327</v>
      </c>
      <c r="B322" s="85" t="s">
        <v>1786</v>
      </c>
      <c r="C322" s="107">
        <v>995</v>
      </c>
      <c r="D322" s="115">
        <f t="shared" si="24"/>
        <v>945.25</v>
      </c>
      <c r="E322" s="84"/>
    </row>
    <row r="323" spans="1:5" hidden="1" outlineLevel="1">
      <c r="A323" s="86" t="s">
        <v>53</v>
      </c>
      <c r="B323" s="85" t="s">
        <v>1787</v>
      </c>
      <c r="C323" s="107">
        <v>1840</v>
      </c>
      <c r="D323" s="115">
        <f t="shared" si="24"/>
        <v>1748</v>
      </c>
      <c r="E323" s="84"/>
    </row>
    <row r="324" spans="1:5" hidden="1" outlineLevel="1">
      <c r="A324" s="86" t="s">
        <v>313</v>
      </c>
      <c r="B324" s="85" t="s">
        <v>1126</v>
      </c>
      <c r="C324" s="107">
        <v>575</v>
      </c>
      <c r="D324" s="115">
        <f t="shared" si="24"/>
        <v>546.25</v>
      </c>
      <c r="E324" s="84"/>
    </row>
    <row r="325" spans="1:5" hidden="1" outlineLevel="1">
      <c r="A325" s="86" t="s">
        <v>314</v>
      </c>
      <c r="B325" s="85" t="s">
        <v>1127</v>
      </c>
      <c r="C325" s="107">
        <v>575</v>
      </c>
      <c r="D325" s="115">
        <f t="shared" si="24"/>
        <v>546.25</v>
      </c>
      <c r="E325" s="84"/>
    </row>
    <row r="326" spans="1:5" hidden="1" outlineLevel="1">
      <c r="A326" s="86" t="s">
        <v>315</v>
      </c>
      <c r="B326" s="85" t="s">
        <v>1128</v>
      </c>
      <c r="C326" s="107">
        <v>605</v>
      </c>
      <c r="D326" s="115">
        <f t="shared" si="24"/>
        <v>574.75</v>
      </c>
      <c r="E326" s="84"/>
    </row>
    <row r="327" spans="1:5" hidden="1" outlineLevel="1">
      <c r="A327" s="86" t="s">
        <v>316</v>
      </c>
      <c r="B327" s="85" t="s">
        <v>1129</v>
      </c>
      <c r="C327" s="107">
        <v>640</v>
      </c>
      <c r="D327" s="115">
        <f t="shared" si="24"/>
        <v>608</v>
      </c>
      <c r="E327" s="84"/>
    </row>
    <row r="328" spans="1:5" hidden="1" outlineLevel="1">
      <c r="A328" s="86" t="s">
        <v>802</v>
      </c>
      <c r="B328" s="85" t="s">
        <v>1130</v>
      </c>
      <c r="C328" s="107">
        <v>670</v>
      </c>
      <c r="D328" s="115">
        <f t="shared" si="24"/>
        <v>636.5</v>
      </c>
      <c r="E328" s="84"/>
    </row>
    <row r="329" spans="1:5" hidden="1" outlineLevel="1">
      <c r="A329" s="86" t="s">
        <v>317</v>
      </c>
      <c r="B329" s="85" t="s">
        <v>1131</v>
      </c>
      <c r="C329" s="107">
        <v>765</v>
      </c>
      <c r="D329" s="115">
        <f t="shared" si="24"/>
        <v>726.75</v>
      </c>
      <c r="E329" s="84"/>
    </row>
    <row r="330" spans="1:5" hidden="1" outlineLevel="1">
      <c r="A330" s="86" t="s">
        <v>318</v>
      </c>
      <c r="B330" s="85" t="s">
        <v>1132</v>
      </c>
      <c r="C330" s="107">
        <v>940</v>
      </c>
      <c r="D330" s="115">
        <f t="shared" si="24"/>
        <v>893</v>
      </c>
      <c r="E330" s="84"/>
    </row>
    <row r="331" spans="1:5" hidden="1" outlineLevel="1">
      <c r="A331" s="86" t="s">
        <v>319</v>
      </c>
      <c r="B331" s="85" t="s">
        <v>1133</v>
      </c>
      <c r="C331" s="107">
        <v>1410</v>
      </c>
      <c r="D331" s="115">
        <f t="shared" si="24"/>
        <v>1339.5</v>
      </c>
      <c r="E331" s="84"/>
    </row>
    <row r="332" spans="1:5" hidden="1" outlineLevel="1">
      <c r="A332" s="86" t="s">
        <v>320</v>
      </c>
      <c r="B332" s="85" t="s">
        <v>1788</v>
      </c>
      <c r="C332" s="107">
        <v>2665</v>
      </c>
      <c r="D332" s="115">
        <f t="shared" si="24"/>
        <v>2531.75</v>
      </c>
      <c r="E332" s="84"/>
    </row>
    <row r="333" spans="1:5" hidden="1" outlineLevel="1">
      <c r="A333" s="86" t="s">
        <v>321</v>
      </c>
      <c r="B333" s="85" t="s">
        <v>1789</v>
      </c>
      <c r="C333" s="107">
        <v>3900</v>
      </c>
      <c r="D333" s="115">
        <f t="shared" si="24"/>
        <v>3705</v>
      </c>
      <c r="E333" s="84"/>
    </row>
    <row r="334" spans="1:5" hidden="1" outlineLevel="1">
      <c r="A334" s="86"/>
      <c r="B334" s="118" t="s">
        <v>1134</v>
      </c>
      <c r="C334" s="107"/>
      <c r="D334" s="115"/>
      <c r="E334" s="84"/>
    </row>
    <row r="335" spans="1:5" hidden="1" outlineLevel="1">
      <c r="A335" s="86" t="s">
        <v>1135</v>
      </c>
      <c r="B335" s="85" t="s">
        <v>1136</v>
      </c>
      <c r="C335" s="107">
        <v>430</v>
      </c>
      <c r="D335" s="115">
        <f t="shared" si="24"/>
        <v>408.5</v>
      </c>
      <c r="E335" s="84"/>
    </row>
    <row r="336" spans="1:5" hidden="1" outlineLevel="1">
      <c r="A336" s="86" t="s">
        <v>1137</v>
      </c>
      <c r="B336" s="85" t="s">
        <v>1138</v>
      </c>
      <c r="C336" s="107">
        <v>480</v>
      </c>
      <c r="D336" s="115">
        <f t="shared" si="24"/>
        <v>456</v>
      </c>
      <c r="E336" s="84"/>
    </row>
    <row r="337" spans="1:5" hidden="1" outlineLevel="1">
      <c r="A337" s="86" t="s">
        <v>1139</v>
      </c>
      <c r="B337" s="85" t="s">
        <v>1140</v>
      </c>
      <c r="C337" s="107">
        <v>575</v>
      </c>
      <c r="D337" s="115">
        <f t="shared" si="24"/>
        <v>546.25</v>
      </c>
      <c r="E337" s="84"/>
    </row>
    <row r="338" spans="1:5" hidden="1" outlineLevel="1">
      <c r="A338" s="86" t="s">
        <v>1141</v>
      </c>
      <c r="B338" s="85" t="s">
        <v>1142</v>
      </c>
      <c r="C338" s="107">
        <v>685</v>
      </c>
      <c r="D338" s="115">
        <f t="shared" si="24"/>
        <v>650.75</v>
      </c>
      <c r="E338" s="84"/>
    </row>
    <row r="339" spans="1:5" hidden="1" outlineLevel="1">
      <c r="A339" s="86" t="s">
        <v>1143</v>
      </c>
      <c r="B339" s="85" t="s">
        <v>1144</v>
      </c>
      <c r="C339" s="107">
        <v>860</v>
      </c>
      <c r="D339" s="115">
        <f t="shared" si="24"/>
        <v>817</v>
      </c>
      <c r="E339" s="84"/>
    </row>
    <row r="340" spans="1:5" hidden="1" outlineLevel="1">
      <c r="A340" s="86"/>
      <c r="B340" s="118" t="s">
        <v>328</v>
      </c>
      <c r="C340" s="107"/>
      <c r="D340" s="115"/>
      <c r="E340" s="84"/>
    </row>
    <row r="341" spans="1:5" hidden="1" outlineLevel="1">
      <c r="A341" s="86" t="s">
        <v>329</v>
      </c>
      <c r="B341" s="85" t="s">
        <v>1145</v>
      </c>
      <c r="C341" s="107">
        <v>25</v>
      </c>
      <c r="D341" s="115">
        <f t="shared" ref="D341:D379" si="25">C341*(1-D$1/100)</f>
        <v>23.75</v>
      </c>
      <c r="E341" s="84"/>
    </row>
    <row r="342" spans="1:5" hidden="1" outlineLevel="1">
      <c r="A342" s="86" t="s">
        <v>330</v>
      </c>
      <c r="B342" s="85" t="s">
        <v>1146</v>
      </c>
      <c r="C342" s="107">
        <v>30</v>
      </c>
      <c r="D342" s="115">
        <f t="shared" si="25"/>
        <v>28.5</v>
      </c>
      <c r="E342" s="84"/>
    </row>
    <row r="343" spans="1:5" hidden="1" outlineLevel="1">
      <c r="A343" s="86" t="s">
        <v>331</v>
      </c>
      <c r="B343" s="85" t="s">
        <v>1147</v>
      </c>
      <c r="C343" s="107">
        <v>30</v>
      </c>
      <c r="D343" s="115">
        <f t="shared" si="25"/>
        <v>28.5</v>
      </c>
      <c r="E343" s="84"/>
    </row>
    <row r="344" spans="1:5" hidden="1" outlineLevel="1">
      <c r="A344" s="86" t="s">
        <v>332</v>
      </c>
      <c r="B344" s="85" t="s">
        <v>1148</v>
      </c>
      <c r="C344" s="107">
        <v>35</v>
      </c>
      <c r="D344" s="115">
        <f t="shared" si="25"/>
        <v>33.25</v>
      </c>
      <c r="E344" s="84"/>
    </row>
    <row r="345" spans="1:5" hidden="1" outlineLevel="1">
      <c r="A345" s="86" t="s">
        <v>1790</v>
      </c>
      <c r="B345" s="85" t="s">
        <v>1791</v>
      </c>
      <c r="C345" s="107">
        <v>105</v>
      </c>
      <c r="D345" s="115">
        <f t="shared" si="25"/>
        <v>99.75</v>
      </c>
      <c r="E345" s="84"/>
    </row>
    <row r="346" spans="1:5" hidden="1" outlineLevel="1">
      <c r="A346" s="86" t="s">
        <v>333</v>
      </c>
      <c r="B346" s="85" t="s">
        <v>1149</v>
      </c>
      <c r="C346" s="107">
        <v>120</v>
      </c>
      <c r="D346" s="115">
        <f t="shared" si="25"/>
        <v>114</v>
      </c>
      <c r="E346" s="84"/>
    </row>
    <row r="347" spans="1:5" hidden="1" outlineLevel="1">
      <c r="A347" s="86" t="s">
        <v>1792</v>
      </c>
      <c r="B347" s="85" t="s">
        <v>1793</v>
      </c>
      <c r="C347" s="107">
        <v>130</v>
      </c>
      <c r="D347" s="115">
        <f t="shared" si="25"/>
        <v>123.5</v>
      </c>
      <c r="E347" s="84"/>
    </row>
    <row r="348" spans="1:5" hidden="1" outlineLevel="1">
      <c r="A348" s="86" t="s">
        <v>334</v>
      </c>
      <c r="B348" s="85" t="s">
        <v>1150</v>
      </c>
      <c r="C348" s="107">
        <v>145</v>
      </c>
      <c r="D348" s="115">
        <f t="shared" si="25"/>
        <v>137.75</v>
      </c>
      <c r="E348" s="84"/>
    </row>
    <row r="349" spans="1:5" hidden="1" outlineLevel="1">
      <c r="A349" s="86"/>
      <c r="B349" s="118" t="s">
        <v>884</v>
      </c>
      <c r="C349" s="107"/>
      <c r="D349" s="115"/>
      <c r="E349" s="84"/>
    </row>
    <row r="350" spans="1:5" ht="25.5" hidden="1" outlineLevel="1">
      <c r="A350" s="86" t="s">
        <v>885</v>
      </c>
      <c r="B350" s="85" t="s">
        <v>1794</v>
      </c>
      <c r="C350" s="107">
        <v>175</v>
      </c>
      <c r="D350" s="115">
        <f t="shared" si="25"/>
        <v>166.25</v>
      </c>
      <c r="E350" s="84"/>
    </row>
    <row r="351" spans="1:5" ht="25.5" hidden="1" outlineLevel="1">
      <c r="A351" s="86" t="s">
        <v>886</v>
      </c>
      <c r="B351" s="85" t="s">
        <v>1795</v>
      </c>
      <c r="C351" s="107">
        <v>230</v>
      </c>
      <c r="D351" s="115">
        <f t="shared" si="25"/>
        <v>218.5</v>
      </c>
      <c r="E351" s="84"/>
    </row>
    <row r="352" spans="1:5" ht="25.5" hidden="1" outlineLevel="1">
      <c r="A352" s="86" t="s">
        <v>1796</v>
      </c>
      <c r="B352" s="85" t="s">
        <v>1797</v>
      </c>
      <c r="C352" s="107">
        <v>385</v>
      </c>
      <c r="D352" s="115">
        <f t="shared" si="25"/>
        <v>365.75</v>
      </c>
      <c r="E352" s="84"/>
    </row>
    <row r="353" spans="1:5" hidden="1" outlineLevel="1">
      <c r="A353" s="86"/>
      <c r="B353" s="118" t="s">
        <v>335</v>
      </c>
      <c r="C353" s="107"/>
      <c r="D353" s="115"/>
      <c r="E353" s="84"/>
    </row>
    <row r="354" spans="1:5" ht="25.5" hidden="1" outlineLevel="1">
      <c r="A354" s="86" t="s">
        <v>54</v>
      </c>
      <c r="B354" s="85" t="s">
        <v>1798</v>
      </c>
      <c r="C354" s="107">
        <v>80</v>
      </c>
      <c r="D354" s="115">
        <f t="shared" si="25"/>
        <v>76</v>
      </c>
      <c r="E354" s="84"/>
    </row>
    <row r="355" spans="1:5" ht="25.5" hidden="1" outlineLevel="1">
      <c r="A355" s="86" t="s">
        <v>336</v>
      </c>
      <c r="B355" s="85" t="s">
        <v>1799</v>
      </c>
      <c r="C355" s="107">
        <v>85</v>
      </c>
      <c r="D355" s="115">
        <f t="shared" si="25"/>
        <v>80.75</v>
      </c>
      <c r="E355" s="84"/>
    </row>
    <row r="356" spans="1:5" ht="25.5" hidden="1" outlineLevel="1">
      <c r="A356" s="86" t="s">
        <v>337</v>
      </c>
      <c r="B356" s="85" t="s">
        <v>1800</v>
      </c>
      <c r="C356" s="107">
        <v>100</v>
      </c>
      <c r="D356" s="115">
        <f t="shared" si="25"/>
        <v>95</v>
      </c>
      <c r="E356" s="84"/>
    </row>
    <row r="357" spans="1:5" ht="25.5" hidden="1" outlineLevel="1">
      <c r="A357" s="86" t="s">
        <v>338</v>
      </c>
      <c r="B357" s="85" t="s">
        <v>1801</v>
      </c>
      <c r="C357" s="107">
        <v>115</v>
      </c>
      <c r="D357" s="115">
        <f t="shared" si="25"/>
        <v>109.25</v>
      </c>
      <c r="E357" s="84"/>
    </row>
    <row r="358" spans="1:5" ht="25.5" hidden="1" outlineLevel="1">
      <c r="A358" s="86" t="s">
        <v>532</v>
      </c>
      <c r="B358" s="85" t="s">
        <v>1802</v>
      </c>
      <c r="C358" s="107">
        <v>155</v>
      </c>
      <c r="D358" s="115">
        <f t="shared" si="25"/>
        <v>147.25</v>
      </c>
      <c r="E358" s="84"/>
    </row>
    <row r="359" spans="1:5" ht="25.5" hidden="1" outlineLevel="1">
      <c r="A359" s="86" t="s">
        <v>533</v>
      </c>
      <c r="B359" s="85" t="s">
        <v>1803</v>
      </c>
      <c r="C359" s="107">
        <v>215</v>
      </c>
      <c r="D359" s="115">
        <f t="shared" si="25"/>
        <v>204.25</v>
      </c>
      <c r="E359" s="84"/>
    </row>
    <row r="360" spans="1:5" hidden="1" outlineLevel="1">
      <c r="A360" s="86"/>
      <c r="B360" s="118" t="s">
        <v>534</v>
      </c>
      <c r="C360" s="107"/>
      <c r="D360" s="115"/>
      <c r="E360" s="84"/>
    </row>
    <row r="361" spans="1:5" hidden="1" outlineLevel="1">
      <c r="A361" s="86" t="s">
        <v>1151</v>
      </c>
      <c r="B361" s="85" t="s">
        <v>1152</v>
      </c>
      <c r="C361" s="107">
        <v>715</v>
      </c>
      <c r="D361" s="115">
        <f t="shared" si="25"/>
        <v>679.25</v>
      </c>
      <c r="E361" s="84"/>
    </row>
    <row r="362" spans="1:5" ht="25.5" hidden="1" outlineLevel="1">
      <c r="A362" s="86" t="s">
        <v>1153</v>
      </c>
      <c r="B362" s="85" t="s">
        <v>1804</v>
      </c>
      <c r="C362" s="107">
        <v>5280</v>
      </c>
      <c r="D362" s="115">
        <f t="shared" si="25"/>
        <v>5016</v>
      </c>
      <c r="E362" s="84"/>
    </row>
    <row r="363" spans="1:5" hidden="1" outlineLevel="1">
      <c r="A363" s="86" t="s">
        <v>1154</v>
      </c>
      <c r="B363" s="85" t="s">
        <v>1155</v>
      </c>
      <c r="C363" s="107">
        <v>330</v>
      </c>
      <c r="D363" s="115">
        <f t="shared" si="25"/>
        <v>313.5</v>
      </c>
      <c r="E363" s="84"/>
    </row>
    <row r="364" spans="1:5" hidden="1" outlineLevel="1">
      <c r="A364" s="86" t="s">
        <v>2163</v>
      </c>
      <c r="B364" s="85" t="s">
        <v>2164</v>
      </c>
      <c r="C364" s="107">
        <v>1025</v>
      </c>
      <c r="D364" s="115">
        <f t="shared" si="25"/>
        <v>973.75</v>
      </c>
      <c r="E364" s="84"/>
    </row>
    <row r="365" spans="1:5" hidden="1" outlineLevel="1">
      <c r="A365" s="86" t="s">
        <v>2165</v>
      </c>
      <c r="B365" s="85" t="s">
        <v>2166</v>
      </c>
      <c r="C365" s="107">
        <v>265</v>
      </c>
      <c r="D365" s="115">
        <f t="shared" si="25"/>
        <v>251.75</v>
      </c>
      <c r="E365" s="84"/>
    </row>
    <row r="366" spans="1:5" hidden="1" outlineLevel="1">
      <c r="A366" s="86"/>
      <c r="B366" s="118" t="s">
        <v>535</v>
      </c>
      <c r="C366" s="107"/>
      <c r="D366" s="115"/>
      <c r="E366" s="84"/>
    </row>
    <row r="367" spans="1:5" ht="25.5" hidden="1" outlineLevel="1">
      <c r="A367" s="86" t="s">
        <v>536</v>
      </c>
      <c r="B367" s="85" t="s">
        <v>537</v>
      </c>
      <c r="C367" s="107">
        <v>610</v>
      </c>
      <c r="D367" s="115">
        <f t="shared" si="25"/>
        <v>579.5</v>
      </c>
      <c r="E367" s="84"/>
    </row>
    <row r="368" spans="1:5" ht="25.5" hidden="1" outlineLevel="1">
      <c r="A368" s="86" t="s">
        <v>538</v>
      </c>
      <c r="B368" s="85" t="s">
        <v>539</v>
      </c>
      <c r="C368" s="107">
        <v>230</v>
      </c>
      <c r="D368" s="115">
        <f t="shared" si="25"/>
        <v>218.5</v>
      </c>
      <c r="E368" s="84"/>
    </row>
    <row r="369" spans="1:5" hidden="1" outlineLevel="1">
      <c r="A369" s="86"/>
      <c r="B369" s="118" t="s">
        <v>77</v>
      </c>
      <c r="C369" s="107"/>
      <c r="D369" s="115"/>
      <c r="E369" s="84"/>
    </row>
    <row r="370" spans="1:5" hidden="1" outlineLevel="1">
      <c r="A370" s="86" t="s">
        <v>78</v>
      </c>
      <c r="B370" s="85" t="s">
        <v>1805</v>
      </c>
      <c r="C370" s="107">
        <v>55</v>
      </c>
      <c r="D370" s="115">
        <f t="shared" si="25"/>
        <v>52.25</v>
      </c>
      <c r="E370" s="84"/>
    </row>
    <row r="371" spans="1:5" hidden="1" outlineLevel="1">
      <c r="A371" s="86"/>
      <c r="B371" s="118" t="s">
        <v>79</v>
      </c>
      <c r="C371" s="107"/>
      <c r="D371" s="115"/>
      <c r="E371" s="84"/>
    </row>
    <row r="372" spans="1:5" ht="25.5" hidden="1" outlineLevel="1">
      <c r="A372" s="86" t="s">
        <v>55</v>
      </c>
      <c r="B372" s="85" t="s">
        <v>1806</v>
      </c>
      <c r="C372" s="107">
        <v>75</v>
      </c>
      <c r="D372" s="115">
        <f t="shared" si="25"/>
        <v>71.25</v>
      </c>
      <c r="E372" s="84"/>
    </row>
    <row r="373" spans="1:5" hidden="1" outlineLevel="1">
      <c r="A373" s="86" t="s">
        <v>56</v>
      </c>
      <c r="B373" s="85" t="s">
        <v>1807</v>
      </c>
      <c r="C373" s="107">
        <v>160</v>
      </c>
      <c r="D373" s="115">
        <f t="shared" si="25"/>
        <v>152</v>
      </c>
      <c r="E373" s="84"/>
    </row>
    <row r="374" spans="1:5" hidden="1" outlineLevel="1">
      <c r="A374" s="86"/>
      <c r="B374" s="118" t="s">
        <v>1808</v>
      </c>
      <c r="C374" s="107"/>
      <c r="D374" s="115"/>
      <c r="E374" s="84"/>
    </row>
    <row r="375" spans="1:5" hidden="1" outlineLevel="1">
      <c r="A375" s="86" t="s">
        <v>1809</v>
      </c>
      <c r="B375" s="85" t="s">
        <v>1810</v>
      </c>
      <c r="C375" s="107">
        <v>6640</v>
      </c>
      <c r="D375" s="115">
        <f t="shared" si="25"/>
        <v>6308</v>
      </c>
      <c r="E375" s="84"/>
    </row>
    <row r="376" spans="1:5" s="10" customFormat="1" hidden="1" outlineLevel="1">
      <c r="A376" s="86" t="s">
        <v>1811</v>
      </c>
      <c r="B376" s="85" t="s">
        <v>1812</v>
      </c>
      <c r="C376" s="107">
        <v>6640</v>
      </c>
      <c r="D376" s="115">
        <f t="shared" si="25"/>
        <v>6308</v>
      </c>
      <c r="E376" s="84"/>
    </row>
    <row r="377" spans="1:5" s="10" customFormat="1" hidden="1" outlineLevel="1">
      <c r="A377" s="86" t="s">
        <v>1813</v>
      </c>
      <c r="B377" s="85" t="s">
        <v>1814</v>
      </c>
      <c r="C377" s="107">
        <v>6640</v>
      </c>
      <c r="D377" s="115">
        <f t="shared" si="25"/>
        <v>6308</v>
      </c>
      <c r="E377" s="84"/>
    </row>
    <row r="378" spans="1:5" s="10" customFormat="1" hidden="1" outlineLevel="1">
      <c r="A378" s="86" t="s">
        <v>1815</v>
      </c>
      <c r="B378" s="85" t="s">
        <v>1816</v>
      </c>
      <c r="C378" s="107">
        <v>6640</v>
      </c>
      <c r="D378" s="115">
        <f t="shared" si="25"/>
        <v>6308</v>
      </c>
      <c r="E378" s="84"/>
    </row>
    <row r="379" spans="1:5" s="10" customFormat="1" hidden="1" outlineLevel="1">
      <c r="A379" s="86" t="s">
        <v>1817</v>
      </c>
      <c r="B379" s="85" t="s">
        <v>1818</v>
      </c>
      <c r="C379" s="107">
        <v>6640</v>
      </c>
      <c r="D379" s="115">
        <f t="shared" si="25"/>
        <v>6308</v>
      </c>
      <c r="E379" s="84"/>
    </row>
    <row r="380" spans="1:5" s="10" customFormat="1">
      <c r="A380" s="86"/>
      <c r="B380" s="85"/>
      <c r="C380" s="107"/>
      <c r="D380" s="107"/>
      <c r="E380" s="84"/>
    </row>
    <row r="381" spans="1:5" s="10" customFormat="1" ht="18" collapsed="1">
      <c r="A381" s="123" t="s">
        <v>1156</v>
      </c>
      <c r="B381" s="60"/>
      <c r="C381" s="122"/>
      <c r="D381" s="122"/>
      <c r="E381" s="91"/>
    </row>
    <row r="382" spans="1:5" s="10" customFormat="1" hidden="1" outlineLevel="1">
      <c r="A382" s="86" t="s">
        <v>1157</v>
      </c>
      <c r="B382" s="85"/>
      <c r="C382" s="107"/>
      <c r="D382" s="107"/>
      <c r="E382" s="84"/>
    </row>
    <row r="383" spans="1:5" s="10" customFormat="1">
      <c r="A383" s="86"/>
      <c r="B383" s="85"/>
      <c r="C383" s="107"/>
      <c r="D383" s="107"/>
      <c r="E383" s="84"/>
    </row>
    <row r="384" spans="1:5" s="10" customFormat="1"/>
  </sheetData>
  <conditionalFormatting sqref="A6:B375 A379:B383">
    <cfRule type="expression" dxfId="16" priority="3" stopIfTrue="1">
      <formula>$B6="D"</formula>
    </cfRule>
  </conditionalFormatting>
  <conditionalFormatting sqref="A377:B377">
    <cfRule type="expression" dxfId="15" priority="1" stopIfTrue="1">
      <formula>$B377="D"</formula>
    </cfRule>
  </conditionalFormatting>
  <conditionalFormatting sqref="B5">
    <cfRule type="expression" dxfId="14" priority="5" stopIfTrue="1">
      <formula>$B5="D"</formula>
    </cfRule>
  </conditionalFormatting>
  <conditionalFormatting sqref="A378:B378">
    <cfRule type="expression" dxfId="13" priority="4" stopIfTrue="1">
      <formula>$B378="D"</formula>
    </cfRule>
  </conditionalFormatting>
  <conditionalFormatting sqref="A376:B376">
    <cfRule type="expression" dxfId="12" priority="2" stopIfTrue="1">
      <formula>$B376="D"</formula>
    </cfRule>
  </conditionalFormatting>
  <hyperlinks>
    <hyperlink ref="A1" location="Main!A1" display="Main"/>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A2" sqref="A2"/>
    </sheetView>
  </sheetViews>
  <sheetFormatPr defaultRowHeight="12.75" outlineLevelRow="1"/>
  <cols>
    <col min="1" max="1" width="15.7109375" customWidth="1"/>
    <col min="2" max="2" width="79.42578125" customWidth="1"/>
    <col min="5" max="5" width="10" bestFit="1" customWidth="1"/>
  </cols>
  <sheetData>
    <row r="1" spans="1:5" ht="18">
      <c r="A1" s="1" t="s">
        <v>5036</v>
      </c>
      <c r="B1" s="9"/>
      <c r="D1" s="20">
        <v>5</v>
      </c>
      <c r="E1" s="20" t="s">
        <v>5038</v>
      </c>
    </row>
    <row r="2" spans="1:5" ht="30">
      <c r="A2" s="44" t="s">
        <v>5282</v>
      </c>
      <c r="B2" s="51"/>
      <c r="C2" s="45" t="s">
        <v>5033</v>
      </c>
      <c r="D2" s="45" t="s">
        <v>5034</v>
      </c>
      <c r="E2" s="46" t="s">
        <v>3086</v>
      </c>
    </row>
    <row r="3" spans="1:5" collapsed="1">
      <c r="A3" s="48"/>
      <c r="B3" s="48"/>
      <c r="C3" s="49" t="s">
        <v>3088</v>
      </c>
      <c r="D3" s="49" t="s">
        <v>3088</v>
      </c>
      <c r="E3" s="50"/>
    </row>
    <row r="5" spans="1:5" ht="18">
      <c r="A5" s="56" t="s">
        <v>5283</v>
      </c>
      <c r="B5" s="118"/>
      <c r="C5" s="119"/>
      <c r="D5" s="119"/>
      <c r="E5" s="87"/>
    </row>
    <row r="6" spans="1:5" s="10" customFormat="1" outlineLevel="1">
      <c r="A6" s="85">
        <v>26200010</v>
      </c>
      <c r="B6" s="85" t="s">
        <v>5289</v>
      </c>
      <c r="C6" s="107">
        <v>39</v>
      </c>
      <c r="D6" s="115">
        <f t="shared" ref="D6:D16" si="0">C6*(1-D$1/100)</f>
        <v>37.049999999999997</v>
      </c>
      <c r="E6" s="84"/>
    </row>
    <row r="7" spans="1:5" s="10" customFormat="1" outlineLevel="1">
      <c r="A7" s="85">
        <v>26220001</v>
      </c>
      <c r="B7" s="85" t="s">
        <v>5288</v>
      </c>
      <c r="C7" s="107">
        <v>39</v>
      </c>
      <c r="D7" s="115">
        <f t="shared" si="0"/>
        <v>37.049999999999997</v>
      </c>
      <c r="E7" s="84"/>
    </row>
    <row r="8" spans="1:5" s="10" customFormat="1" outlineLevel="1">
      <c r="A8" s="85">
        <v>15539393</v>
      </c>
      <c r="B8" s="85" t="s">
        <v>5287</v>
      </c>
      <c r="C8" s="107">
        <v>39</v>
      </c>
      <c r="D8" s="115">
        <f t="shared" si="0"/>
        <v>37.049999999999997</v>
      </c>
      <c r="E8" s="84"/>
    </row>
    <row r="9" spans="1:5" s="10" customFormat="1" outlineLevel="1">
      <c r="A9" s="85"/>
      <c r="B9" s="85" t="s">
        <v>5286</v>
      </c>
      <c r="C9" s="107">
        <v>41</v>
      </c>
      <c r="D9" s="115">
        <f t="shared" si="0"/>
        <v>38.949999999999996</v>
      </c>
      <c r="E9" s="84"/>
    </row>
    <row r="10" spans="1:5" s="10" customFormat="1" outlineLevel="1">
      <c r="A10" s="85">
        <v>15716800</v>
      </c>
      <c r="B10" s="85" t="s">
        <v>5285</v>
      </c>
      <c r="C10" s="107">
        <v>44.5</v>
      </c>
      <c r="D10" s="115">
        <f t="shared" si="0"/>
        <v>42.274999999999999</v>
      </c>
      <c r="E10" s="84"/>
    </row>
    <row r="11" spans="1:5" s="10" customFormat="1" outlineLevel="1">
      <c r="A11" s="85"/>
      <c r="B11" s="85" t="s">
        <v>5284</v>
      </c>
      <c r="C11" s="107">
        <v>46</v>
      </c>
      <c r="D11" s="115">
        <f t="shared" si="0"/>
        <v>43.699999999999996</v>
      </c>
      <c r="E11" s="84"/>
    </row>
    <row r="12" spans="1:5" s="10" customFormat="1" outlineLevel="1">
      <c r="A12" s="85">
        <v>16008030</v>
      </c>
      <c r="B12" s="85" t="s">
        <v>5278</v>
      </c>
      <c r="C12" s="107">
        <v>43</v>
      </c>
      <c r="D12" s="115">
        <f t="shared" si="0"/>
        <v>40.85</v>
      </c>
      <c r="E12" s="84"/>
    </row>
    <row r="13" spans="1:5" s="10" customFormat="1" outlineLevel="1">
      <c r="A13" s="85"/>
      <c r="B13" s="85" t="s">
        <v>5279</v>
      </c>
      <c r="C13" s="107">
        <v>67.5</v>
      </c>
      <c r="D13" s="115">
        <f t="shared" si="0"/>
        <v>64.125</v>
      </c>
      <c r="E13" s="84"/>
    </row>
    <row r="14" spans="1:5" s="10" customFormat="1" outlineLevel="1">
      <c r="A14" s="85">
        <v>16310732</v>
      </c>
      <c r="B14" s="85" t="s">
        <v>5280</v>
      </c>
      <c r="C14" s="107">
        <v>126</v>
      </c>
      <c r="D14" s="115">
        <f t="shared" si="0"/>
        <v>119.69999999999999</v>
      </c>
      <c r="E14" s="84"/>
    </row>
    <row r="15" spans="1:5" s="10" customFormat="1" outlineLevel="1">
      <c r="A15" s="85"/>
      <c r="B15" s="85" t="s">
        <v>5281</v>
      </c>
      <c r="C15" s="107">
        <v>180</v>
      </c>
      <c r="D15" s="115">
        <f t="shared" si="0"/>
        <v>171</v>
      </c>
      <c r="E15" s="84"/>
    </row>
    <row r="16" spans="1:5" s="10" customFormat="1" outlineLevel="1">
      <c r="A16" s="85">
        <v>26200014</v>
      </c>
      <c r="B16" s="85" t="s">
        <v>5277</v>
      </c>
      <c r="C16" s="107">
        <v>85</v>
      </c>
      <c r="D16" s="115">
        <f t="shared" si="0"/>
        <v>80.75</v>
      </c>
      <c r="E16" s="84"/>
    </row>
    <row r="17" spans="1:5" s="10" customFormat="1">
      <c r="A17" s="85"/>
      <c r="B17" s="85"/>
      <c r="C17" s="107"/>
      <c r="D17" s="107"/>
      <c r="E17" s="84"/>
    </row>
    <row r="18" spans="1:5" s="10" customFormat="1" ht="18">
      <c r="A18" s="128" t="s">
        <v>5294</v>
      </c>
      <c r="B18" s="128"/>
      <c r="C18" s="122"/>
      <c r="D18" s="122"/>
      <c r="E18" s="129"/>
    </row>
    <row r="19" spans="1:5" s="10" customFormat="1" hidden="1" outlineLevel="1">
      <c r="A19" s="85">
        <v>26047300</v>
      </c>
      <c r="B19" s="85" t="s">
        <v>5291</v>
      </c>
      <c r="C19" s="107"/>
      <c r="D19" s="115">
        <f t="shared" ref="D19:D22" si="1">C19*(1-D$1/100)</f>
        <v>0</v>
      </c>
      <c r="E19" s="84"/>
    </row>
    <row r="20" spans="1:5" s="10" customFormat="1" hidden="1" outlineLevel="1">
      <c r="A20" s="85">
        <v>26047350</v>
      </c>
      <c r="B20" s="85" t="s">
        <v>5292</v>
      </c>
      <c r="C20" s="107"/>
      <c r="D20" s="115">
        <f t="shared" si="1"/>
        <v>0</v>
      </c>
      <c r="E20" s="84"/>
    </row>
    <row r="21" spans="1:5" s="10" customFormat="1" hidden="1" outlineLevel="1">
      <c r="A21" s="85"/>
      <c r="B21" s="85" t="s">
        <v>5293</v>
      </c>
      <c r="C21" s="107">
        <v>16.25</v>
      </c>
      <c r="D21" s="115">
        <f t="shared" si="1"/>
        <v>15.4375</v>
      </c>
      <c r="E21" s="84"/>
    </row>
    <row r="22" spans="1:5" s="10" customFormat="1" hidden="1" outlineLevel="1">
      <c r="A22" s="85">
        <v>26049006</v>
      </c>
      <c r="B22" s="85" t="s">
        <v>5290</v>
      </c>
      <c r="C22" s="107"/>
      <c r="D22" s="115">
        <f t="shared" si="1"/>
        <v>0</v>
      </c>
      <c r="E22" s="84"/>
    </row>
    <row r="23" spans="1:5" s="10" customFormat="1" collapsed="1">
      <c r="A23" s="85"/>
      <c r="B23" s="85"/>
      <c r="C23" s="107"/>
      <c r="D23" s="107"/>
      <c r="E23" s="84"/>
    </row>
  </sheetData>
  <conditionalFormatting sqref="B5:B23 A6:A23">
    <cfRule type="expression" dxfId="11" priority="2" stopIfTrue="1">
      <formula>$B5="D"</formula>
    </cfRule>
  </conditionalFormatting>
  <hyperlinks>
    <hyperlink ref="A1" location="Main!A1" display="Main"/>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5</vt:i4>
      </vt:variant>
    </vt:vector>
  </HeadingPairs>
  <TitlesOfParts>
    <vt:vector size="20" baseType="lpstr">
      <vt:lpstr>Main</vt:lpstr>
      <vt:lpstr>Changes</vt:lpstr>
      <vt:lpstr>HP</vt:lpstr>
      <vt:lpstr>Intel</vt:lpstr>
      <vt:lpstr>Dell</vt:lpstr>
      <vt:lpstr>Quantum</vt:lpstr>
      <vt:lpstr>Dothill</vt:lpstr>
      <vt:lpstr>Mellanox</vt:lpstr>
      <vt:lpstr>Fujfilm</vt:lpstr>
      <vt:lpstr>Infortrend</vt:lpstr>
      <vt:lpstr>Qlogic</vt:lpstr>
      <vt:lpstr>Emulex</vt:lpstr>
      <vt:lpstr>Solarflare</vt:lpstr>
      <vt:lpstr>PetaStor</vt:lpstr>
      <vt:lpstr>Tandberg</vt:lpstr>
      <vt:lpstr>EUR</vt:lpstr>
      <vt:lpstr>GBP</vt:lpstr>
      <vt:lpstr>Other</vt:lpstr>
      <vt:lpstr>Russia_Disti_QDR_Price</vt:lpstr>
      <vt:lpstr>Russia_List_Price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TSlab prices</dc:title>
  <dc:creator>office@tslab.com.ua</dc:creator>
  <cp:keywords>prices</cp:keywords>
  <cp:lastModifiedBy>vell</cp:lastModifiedBy>
  <dcterms:created xsi:type="dcterms:W3CDTF">2011-06-05T18:12:59Z</dcterms:created>
  <dcterms:modified xsi:type="dcterms:W3CDTF">2015-02-05T21:02:29Z</dcterms:modified>
</cp:coreProperties>
</file>